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 2018-2019\"/>
    </mc:Choice>
  </mc:AlternateContent>
  <bookViews>
    <workbookView xWindow="0" yWindow="0" windowWidth="20325" windowHeight="11025" activeTab="1"/>
  </bookViews>
  <sheets>
    <sheet name="Primarias" sheetId="1" r:id="rId1"/>
    <sheet name="Secundarias" sheetId="4" r:id="rId2"/>
  </sheets>
  <definedNames>
    <definedName name="_xlnm._FilterDatabase" localSheetId="0" hidden="1">Primarias!$A$9:$R$45</definedName>
    <definedName name="_xlnm._FilterDatabase" localSheetId="1">Secundarias!$B$9:$M$34</definedName>
    <definedName name="_xlnm.Print_Area" localSheetId="0">Primarias!$A$1:$S$45</definedName>
    <definedName name="_xlnm.Database">#REF!</definedName>
    <definedName name="MATRIZ_GRANEL_DETALLE">#REF!</definedName>
    <definedName name="Print_Titles_0" localSheetId="0">Primarias!$1:$10</definedName>
    <definedName name="Print_Titles_0" localSheetId="1">Secundarias!$1:$11</definedName>
    <definedName name="_xlnm.Print_Titles" localSheetId="0">Primarias!$1:$10</definedName>
    <definedName name="_xlnm.Print_Titles" localSheetId="1">Secundarias!$1:$11</definedName>
  </definedNames>
  <calcPr calcId="152511"/>
</workbook>
</file>

<file path=xl/calcChain.xml><?xml version="1.0" encoding="utf-8"?>
<calcChain xmlns="http://schemas.openxmlformats.org/spreadsheetml/2006/main">
  <c r="Q163" i="1" l="1"/>
  <c r="M163" i="1"/>
  <c r="R163" i="1" l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R122" i="1" s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Q158" i="1"/>
  <c r="R158" i="1" s="1"/>
  <c r="Q157" i="1"/>
  <c r="R157" i="1" s="1"/>
  <c r="Q156" i="1"/>
  <c r="R156" i="1" s="1"/>
  <c r="Q155" i="1"/>
  <c r="Q154" i="1"/>
  <c r="R154" i="1" s="1"/>
  <c r="Q153" i="1"/>
  <c r="R153" i="1" s="1"/>
  <c r="Q152" i="1"/>
  <c r="R152" i="1" s="1"/>
  <c r="Q151" i="1"/>
  <c r="Q150" i="1"/>
  <c r="R150" i="1" s="1"/>
  <c r="Q149" i="1"/>
  <c r="R149" i="1" s="1"/>
  <c r="Q148" i="1"/>
  <c r="R148" i="1" s="1"/>
  <c r="Q147" i="1"/>
  <c r="Q146" i="1"/>
  <c r="R146" i="1" s="1"/>
  <c r="Q145" i="1"/>
  <c r="R145" i="1" s="1"/>
  <c r="Q144" i="1"/>
  <c r="R144" i="1" s="1"/>
  <c r="Q143" i="1"/>
  <c r="Q142" i="1"/>
  <c r="R142" i="1" s="1"/>
  <c r="Q141" i="1"/>
  <c r="R141" i="1" s="1"/>
  <c r="Q140" i="1"/>
  <c r="R140" i="1" s="1"/>
  <c r="Q139" i="1"/>
  <c r="Q138" i="1"/>
  <c r="R138" i="1" s="1"/>
  <c r="Q137" i="1"/>
  <c r="R137" i="1" s="1"/>
  <c r="Q136" i="1"/>
  <c r="R136" i="1" s="1"/>
  <c r="Q135" i="1"/>
  <c r="Q134" i="1"/>
  <c r="R134" i="1" s="1"/>
  <c r="Q133" i="1"/>
  <c r="R133" i="1" s="1"/>
  <c r="Q132" i="1"/>
  <c r="R132" i="1" s="1"/>
  <c r="Q131" i="1"/>
  <c r="Q130" i="1"/>
  <c r="R130" i="1" s="1"/>
  <c r="Q129" i="1"/>
  <c r="R129" i="1" s="1"/>
  <c r="Q128" i="1"/>
  <c r="R128" i="1" s="1"/>
  <c r="Q127" i="1"/>
  <c r="Q126" i="1"/>
  <c r="R126" i="1" s="1"/>
  <c r="Q125" i="1"/>
  <c r="R125" i="1" s="1"/>
  <c r="Q124" i="1"/>
  <c r="R124" i="1" s="1"/>
  <c r="Q123" i="1"/>
  <c r="Q122" i="1"/>
  <c r="Q121" i="1"/>
  <c r="R121" i="1" s="1"/>
  <c r="Q120" i="1"/>
  <c r="R120" i="1" s="1"/>
  <c r="Q119" i="1"/>
  <c r="Q118" i="1"/>
  <c r="R118" i="1" s="1"/>
  <c r="Q117" i="1"/>
  <c r="R117" i="1" s="1"/>
  <c r="Q116" i="1"/>
  <c r="R116" i="1" s="1"/>
  <c r="Q115" i="1"/>
  <c r="Q114" i="1"/>
  <c r="R114" i="1" s="1"/>
  <c r="Q113" i="1"/>
  <c r="R113" i="1" s="1"/>
  <c r="Q112" i="1"/>
  <c r="R112" i="1" s="1"/>
  <c r="Q111" i="1"/>
  <c r="Q110" i="1"/>
  <c r="R110" i="1" s="1"/>
  <c r="Q109" i="1"/>
  <c r="R109" i="1" s="1"/>
  <c r="Q108" i="1"/>
  <c r="R108" i="1" s="1"/>
  <c r="Q107" i="1"/>
  <c r="Q106" i="1"/>
  <c r="R106" i="1" s="1"/>
  <c r="Q105" i="1"/>
  <c r="R105" i="1" s="1"/>
  <c r="Q104" i="1"/>
  <c r="R104" i="1" s="1"/>
  <c r="Q103" i="1"/>
  <c r="Q102" i="1"/>
  <c r="R102" i="1" s="1"/>
  <c r="Q101" i="1"/>
  <c r="R101" i="1" s="1"/>
  <c r="Q100" i="1"/>
  <c r="R100" i="1" s="1"/>
  <c r="Q99" i="1"/>
  <c r="Q98" i="1"/>
  <c r="R98" i="1" s="1"/>
  <c r="Q97" i="1"/>
  <c r="R97" i="1" s="1"/>
  <c r="Q96" i="1"/>
  <c r="R96" i="1" s="1"/>
  <c r="Q95" i="1"/>
  <c r="Q94" i="1"/>
  <c r="R94" i="1" s="1"/>
  <c r="Q93" i="1"/>
  <c r="R93" i="1" s="1"/>
  <c r="Q92" i="1"/>
  <c r="R92" i="1" s="1"/>
  <c r="Q91" i="1"/>
  <c r="Q90" i="1"/>
  <c r="R90" i="1" s="1"/>
  <c r="Q89" i="1"/>
  <c r="R89" i="1" s="1"/>
  <c r="Q88" i="1"/>
  <c r="R88" i="1" s="1"/>
  <c r="Q87" i="1"/>
  <c r="Q86" i="1"/>
  <c r="R86" i="1" s="1"/>
  <c r="Q85" i="1"/>
  <c r="R85" i="1" s="1"/>
  <c r="Q84" i="1"/>
  <c r="R84" i="1" s="1"/>
  <c r="Q83" i="1"/>
  <c r="Q82" i="1"/>
  <c r="R82" i="1" s="1"/>
  <c r="Q81" i="1"/>
  <c r="R81" i="1" s="1"/>
  <c r="Q80" i="1"/>
  <c r="R80" i="1" s="1"/>
  <c r="Q79" i="1"/>
  <c r="Q78" i="1"/>
  <c r="R78" i="1" s="1"/>
  <c r="Q77" i="1"/>
  <c r="R77" i="1" s="1"/>
  <c r="Q76" i="1"/>
  <c r="R76" i="1" s="1"/>
  <c r="Q75" i="1"/>
  <c r="Q74" i="1"/>
  <c r="R74" i="1" s="1"/>
  <c r="Q73" i="1"/>
  <c r="R73" i="1" s="1"/>
  <c r="Q72" i="1"/>
  <c r="R72" i="1" s="1"/>
  <c r="Q71" i="1"/>
  <c r="Q70" i="1"/>
  <c r="R70" i="1" s="1"/>
  <c r="Q69" i="1"/>
  <c r="R69" i="1" s="1"/>
  <c r="Q68" i="1"/>
  <c r="R68" i="1" s="1"/>
  <c r="Q67" i="1"/>
  <c r="Q66" i="1"/>
  <c r="R66" i="1" s="1"/>
  <c r="Q65" i="1"/>
  <c r="R65" i="1" s="1"/>
  <c r="Q64" i="1"/>
  <c r="R64" i="1" s="1"/>
  <c r="Q63" i="1"/>
  <c r="Q62" i="1"/>
  <c r="R62" i="1" s="1"/>
  <c r="Q61" i="1"/>
  <c r="R61" i="1" s="1"/>
  <c r="Q60" i="1"/>
  <c r="R60" i="1" s="1"/>
  <c r="Q59" i="1"/>
  <c r="Q58" i="1"/>
  <c r="R58" i="1" s="1"/>
  <c r="Q57" i="1"/>
  <c r="R57" i="1" s="1"/>
  <c r="Q56" i="1"/>
  <c r="R56" i="1" s="1"/>
  <c r="Q55" i="1"/>
  <c r="Q54" i="1"/>
  <c r="R54" i="1" s="1"/>
  <c r="Q53" i="1"/>
  <c r="R53" i="1" s="1"/>
  <c r="Q52" i="1"/>
  <c r="R52" i="1" s="1"/>
  <c r="Q51" i="1"/>
  <c r="Q50" i="1"/>
  <c r="R50" i="1" s="1"/>
  <c r="Q49" i="1"/>
  <c r="R49" i="1" s="1"/>
  <c r="Q48" i="1"/>
  <c r="R48" i="1" s="1"/>
  <c r="Q47" i="1"/>
  <c r="Q46" i="1"/>
  <c r="R46" i="1" s="1"/>
  <c r="Q45" i="1"/>
  <c r="R45" i="1" s="1"/>
  <c r="Q44" i="1"/>
  <c r="R44" i="1" s="1"/>
  <c r="Q43" i="1"/>
  <c r="Q42" i="1"/>
  <c r="R42" i="1" s="1"/>
  <c r="Q41" i="1"/>
  <c r="R41" i="1" s="1"/>
  <c r="Q40" i="1"/>
  <c r="R40" i="1" s="1"/>
  <c r="Q39" i="1"/>
  <c r="Q38" i="1"/>
  <c r="R38" i="1" s="1"/>
  <c r="Q37" i="1"/>
  <c r="R37" i="1" s="1"/>
  <c r="Q36" i="1"/>
  <c r="R36" i="1" s="1"/>
  <c r="Q35" i="1"/>
  <c r="Q34" i="1"/>
  <c r="R34" i="1" s="1"/>
  <c r="Q33" i="1"/>
  <c r="R33" i="1" s="1"/>
  <c r="Q32" i="1"/>
  <c r="R32" i="1" s="1"/>
  <c r="Q31" i="1"/>
  <c r="Q30" i="1"/>
  <c r="R30" i="1" s="1"/>
  <c r="Q29" i="1"/>
  <c r="R29" i="1" s="1"/>
  <c r="Q28" i="1"/>
  <c r="R28" i="1" s="1"/>
  <c r="Q27" i="1"/>
  <c r="Q26" i="1"/>
  <c r="R26" i="1" s="1"/>
  <c r="Q25" i="1"/>
  <c r="R25" i="1" s="1"/>
  <c r="Q24" i="1"/>
  <c r="R24" i="1" s="1"/>
  <c r="Q23" i="1"/>
  <c r="Q22" i="1"/>
  <c r="R22" i="1" s="1"/>
  <c r="Q21" i="1"/>
  <c r="R21" i="1" s="1"/>
  <c r="Q20" i="1"/>
  <c r="R20" i="1" s="1"/>
  <c r="Q19" i="1"/>
  <c r="Q18" i="1"/>
  <c r="R18" i="1" s="1"/>
  <c r="Q17" i="1"/>
  <c r="R17" i="1" s="1"/>
  <c r="Q16" i="1"/>
  <c r="R16" i="1" s="1"/>
  <c r="Q15" i="1"/>
  <c r="Q14" i="1"/>
  <c r="R14" i="1" s="1"/>
  <c r="Q13" i="1"/>
  <c r="R13" i="1" s="1"/>
  <c r="Q12" i="1"/>
  <c r="R12" i="1" s="1"/>
  <c r="M165" i="1" l="1"/>
  <c r="R165" i="1" s="1"/>
  <c r="R15" i="1"/>
  <c r="R19" i="1"/>
  <c r="R23" i="1"/>
  <c r="R27" i="1"/>
  <c r="R31" i="1"/>
  <c r="R35" i="1"/>
  <c r="R39" i="1"/>
  <c r="R43" i="1"/>
  <c r="R47" i="1"/>
  <c r="R51" i="1"/>
  <c r="R55" i="1"/>
  <c r="R59" i="1"/>
  <c r="R63" i="1"/>
  <c r="R67" i="1"/>
  <c r="R71" i="1"/>
  <c r="R75" i="1"/>
  <c r="R79" i="1"/>
  <c r="R83" i="1"/>
  <c r="R87" i="1"/>
  <c r="R91" i="1"/>
  <c r="R95" i="1"/>
  <c r="R99" i="1"/>
  <c r="R103" i="1"/>
  <c r="R107" i="1"/>
  <c r="R111" i="1"/>
  <c r="R115" i="1"/>
  <c r="R119" i="1"/>
  <c r="R123" i="1"/>
  <c r="R127" i="1"/>
  <c r="R131" i="1"/>
  <c r="R135" i="1"/>
  <c r="R139" i="1"/>
  <c r="R143" i="1"/>
  <c r="R147" i="1"/>
  <c r="R151" i="1"/>
  <c r="R155" i="1"/>
  <c r="Q11" i="1"/>
  <c r="Q165" i="1" s="1"/>
  <c r="M33" i="4" l="1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61" i="4" l="1"/>
  <c r="R11" i="1" l="1"/>
</calcChain>
</file>

<file path=xl/sharedStrings.xml><?xml version="1.0" encoding="utf-8"?>
<sst xmlns="http://schemas.openxmlformats.org/spreadsheetml/2006/main" count="1629" uniqueCount="649">
  <si>
    <t>CONSEJO NACIONAL DE FOMENTO EDUCATIVO</t>
  </si>
  <si>
    <t>PROGRAMA DE ACCIONES COMPENSATORIAS PARA ABATIR EL REZAGO EDUCATIVO EN LA EDUCACIÓN INICIAL Y BÁSICA</t>
  </si>
  <si>
    <t>SEDE DE DISTRIBUCIÓN</t>
  </si>
  <si>
    <t>CLAVE DE MPIO.</t>
  </si>
  <si>
    <t>NOMBRE MUNICIPIO</t>
  </si>
  <si>
    <t>CLAVE DE LOC.</t>
  </si>
  <si>
    <t>NOMBRE LOCALIDAD</t>
  </si>
  <si>
    <t>NOMBRE DE LA ESCUELA</t>
  </si>
  <si>
    <t>ALUMNOS</t>
  </si>
  <si>
    <t>TOTAL</t>
  </si>
  <si>
    <t>1º</t>
  </si>
  <si>
    <t>2º</t>
  </si>
  <si>
    <t>3º</t>
  </si>
  <si>
    <t>4º</t>
  </si>
  <si>
    <t>5º</t>
  </si>
  <si>
    <t>6º</t>
  </si>
  <si>
    <t>FRANCISCO VILLA</t>
  </si>
  <si>
    <t>IGNACIO ZARAGOZA</t>
  </si>
  <si>
    <t>002</t>
  </si>
  <si>
    <t>EMILIANO ZAPATA</t>
  </si>
  <si>
    <t>JOSEFA ORTIZ DE DOMINGUEZ</t>
  </si>
  <si>
    <t>0046</t>
  </si>
  <si>
    <t>TURNO</t>
  </si>
  <si>
    <t>2</t>
  </si>
  <si>
    <t>1</t>
  </si>
  <si>
    <t>ALUMNOS POR GRADO</t>
  </si>
  <si>
    <t>Clave C.C.T.</t>
  </si>
  <si>
    <t>DIRECCIÓN DE DELEGACIONES Y CONCERTACIÓN CON EL SECTOR PÚBLICO</t>
  </si>
  <si>
    <t>VICENTE GUERRERO</t>
  </si>
  <si>
    <t>PAQ A</t>
  </si>
  <si>
    <t>PAQ B</t>
  </si>
  <si>
    <t>ÚTILES ESCOLARES PRIMARIAS</t>
  </si>
  <si>
    <t>BENITO JUAREZ</t>
  </si>
  <si>
    <t>CICLO ESCOLAR 2018 - 2019</t>
  </si>
  <si>
    <t>LUIS DONALDO COLOSIO MURRIETA</t>
  </si>
  <si>
    <t>DIRECCION DE DELEGACIONES Y CONCERTACIÓN CON EL SECTOR PUBLICO</t>
  </si>
  <si>
    <t>ÚTILES ESCOLARES TELESECUNDARIAS</t>
  </si>
  <si>
    <t>RICARDO FLORES MAGON</t>
  </si>
  <si>
    <t>004</t>
  </si>
  <si>
    <t>0195</t>
  </si>
  <si>
    <t>0138</t>
  </si>
  <si>
    <t>BELISARIO DOMINGUEZ</t>
  </si>
  <si>
    <t>0036</t>
  </si>
  <si>
    <t>VICENTE SUAREZ</t>
  </si>
  <si>
    <t>CLAVE C.T.</t>
  </si>
  <si>
    <t>TOTAL PAQUETES</t>
  </si>
  <si>
    <t>GREGORIO TORRES QUINTERO</t>
  </si>
  <si>
    <t>REVOLUCION</t>
  </si>
  <si>
    <t>0249</t>
  </si>
  <si>
    <t>LAZARO CARDENAS DEL RIO</t>
  </si>
  <si>
    <t>ADOLFO LOPEZ MATEOS</t>
  </si>
  <si>
    <t>LIC. BENITO JUAREZ</t>
  </si>
  <si>
    <t>FRANCISCO GONZALEZ BOCANEGRA</t>
  </si>
  <si>
    <t>VENUSTIANO CARRANZA</t>
  </si>
  <si>
    <t>IGNACIO ALLENDE</t>
  </si>
  <si>
    <t>IGNACIO MANUEL ALTAMIRANO</t>
  </si>
  <si>
    <t>AMADO NERVO</t>
  </si>
  <si>
    <t>JUAN ESCUTIA</t>
  </si>
  <si>
    <t>FRANCISCO I. MADERO</t>
  </si>
  <si>
    <t>0177</t>
  </si>
  <si>
    <t>LA CANDELARIA</t>
  </si>
  <si>
    <t>AGUSTIN MELGAR</t>
  </si>
  <si>
    <t>MIGUEL HIDALGO Y COSTILLA</t>
  </si>
  <si>
    <t>GENERAL LAZARO CARDENAS</t>
  </si>
  <si>
    <t>0076</t>
  </si>
  <si>
    <t>PLAN DE AYALA</t>
  </si>
  <si>
    <t>0049</t>
  </si>
  <si>
    <t>SANTA RITA</t>
  </si>
  <si>
    <t>009</t>
  </si>
  <si>
    <t>LA TRINIDAD</t>
  </si>
  <si>
    <t>MELCHOR OCAMPO</t>
  </si>
  <si>
    <t>7</t>
  </si>
  <si>
    <t>0193</t>
  </si>
  <si>
    <t>VEINTE DE NOVIEMBRE</t>
  </si>
  <si>
    <t>CINCO DE MAYO</t>
  </si>
  <si>
    <t>0025</t>
  </si>
  <si>
    <t>0082</t>
  </si>
  <si>
    <t>MIGUEL HIDALGO</t>
  </si>
  <si>
    <t>LAZARO CARDENAS</t>
  </si>
  <si>
    <t>HEROE DE NACOZARI</t>
  </si>
  <si>
    <t>0018</t>
  </si>
  <si>
    <t>GUADALUPE VICTORIA</t>
  </si>
  <si>
    <t>0094</t>
  </si>
  <si>
    <t>21 DE MARZO</t>
  </si>
  <si>
    <t>LEONA VICARIO</t>
  </si>
  <si>
    <t>0058</t>
  </si>
  <si>
    <t>0104</t>
  </si>
  <si>
    <t>0081</t>
  </si>
  <si>
    <t>0097</t>
  </si>
  <si>
    <t>0105</t>
  </si>
  <si>
    <t>NARCISO MENDOZA</t>
  </si>
  <si>
    <t>FELIPE ANGELES</t>
  </si>
  <si>
    <t>20 DE NOVIEMBRE</t>
  </si>
  <si>
    <t>SAN ISIDRO</t>
  </si>
  <si>
    <t>0006</t>
  </si>
  <si>
    <t>JUSTO SIERRA</t>
  </si>
  <si>
    <t>CUAUHTEMOC</t>
  </si>
  <si>
    <t>0086</t>
  </si>
  <si>
    <t>0090</t>
  </si>
  <si>
    <t>GENERAL IGNACIO ZARAGOZA</t>
  </si>
  <si>
    <t>0066</t>
  </si>
  <si>
    <t>0070</t>
  </si>
  <si>
    <t>0091</t>
  </si>
  <si>
    <t>0064</t>
  </si>
  <si>
    <t>0005</t>
  </si>
  <si>
    <t>0108</t>
  </si>
  <si>
    <t>0002</t>
  </si>
  <si>
    <t>0282</t>
  </si>
  <si>
    <t>MATAMOROS</t>
  </si>
  <si>
    <t>0096</t>
  </si>
  <si>
    <t>0199</t>
  </si>
  <si>
    <t>007</t>
  </si>
  <si>
    <t>006</t>
  </si>
  <si>
    <t>0047</t>
  </si>
  <si>
    <t>011</t>
  </si>
  <si>
    <t>0037</t>
  </si>
  <si>
    <t>SEBASTIAN LERDO DE TEJADA</t>
  </si>
  <si>
    <t>0007</t>
  </si>
  <si>
    <t>0029</t>
  </si>
  <si>
    <t>0111</t>
  </si>
  <si>
    <t>SAN MIGUEL</t>
  </si>
  <si>
    <t>0052</t>
  </si>
  <si>
    <t>JOSE MARIA MORELOS Y PAVON</t>
  </si>
  <si>
    <t>0062</t>
  </si>
  <si>
    <t>0024</t>
  </si>
  <si>
    <t>0225</t>
  </si>
  <si>
    <t>0023</t>
  </si>
  <si>
    <t>0016</t>
  </si>
  <si>
    <t>0003</t>
  </si>
  <si>
    <t>0119</t>
  </si>
  <si>
    <t>IGNACIO M. ALTAMIRANO</t>
  </si>
  <si>
    <t>0232</t>
  </si>
  <si>
    <t>NINOS HEROES</t>
  </si>
  <si>
    <t>0169</t>
  </si>
  <si>
    <t>0043</t>
  </si>
  <si>
    <t>0011</t>
  </si>
  <si>
    <t>0033</t>
  </si>
  <si>
    <t>0028</t>
  </si>
  <si>
    <t>0021</t>
  </si>
  <si>
    <t>CINCO DE FEBRERO</t>
  </si>
  <si>
    <t>JOSE MARIA MORELOS</t>
  </si>
  <si>
    <t>0188</t>
  </si>
  <si>
    <t>0014</t>
  </si>
  <si>
    <t>0115</t>
  </si>
  <si>
    <t>MONCLOVA</t>
  </si>
  <si>
    <t>0050</t>
  </si>
  <si>
    <t>0109</t>
  </si>
  <si>
    <t>0099</t>
  </si>
  <si>
    <t>0233</t>
  </si>
  <si>
    <t>0160</t>
  </si>
  <si>
    <t>0130</t>
  </si>
  <si>
    <t>0032</t>
  </si>
  <si>
    <t>LA ESMERALDA</t>
  </si>
  <si>
    <t>0004</t>
  </si>
  <si>
    <t>0017</t>
  </si>
  <si>
    <t>SAN NICOLAS</t>
  </si>
  <si>
    <t>0038</t>
  </si>
  <si>
    <t>ENRIQUE FLORES MAGON</t>
  </si>
  <si>
    <t>HEROES DE CHAPULTEPEC</t>
  </si>
  <si>
    <t>0027</t>
  </si>
  <si>
    <t>0056</t>
  </si>
  <si>
    <t>0012</t>
  </si>
  <si>
    <t>18 DE MARZO</t>
  </si>
  <si>
    <t>0095</t>
  </si>
  <si>
    <t>0053</t>
  </si>
  <si>
    <t>0159</t>
  </si>
  <si>
    <t>0054</t>
  </si>
  <si>
    <t>EMILIO CARRANZA</t>
  </si>
  <si>
    <t>0019</t>
  </si>
  <si>
    <t>0010</t>
  </si>
  <si>
    <t>0051</t>
  </si>
  <si>
    <t>NUEVA ROSITA</t>
  </si>
  <si>
    <t>0272</t>
  </si>
  <si>
    <t>0135</t>
  </si>
  <si>
    <t>0048</t>
  </si>
  <si>
    <t>ÓRGANO EJECUTOR DEL ESTADO: COAHUILA</t>
  </si>
  <si>
    <t>SALTILLO</t>
  </si>
  <si>
    <t>030</t>
  </si>
  <si>
    <t>SANTA ELENA (ESTACION SANTA ELENA)</t>
  </si>
  <si>
    <t>05DPR1359V</t>
  </si>
  <si>
    <t>05DPR0912O</t>
  </si>
  <si>
    <t>PALMAS ALTAS</t>
  </si>
  <si>
    <t>05DPR0916K</t>
  </si>
  <si>
    <t>0149</t>
  </si>
  <si>
    <t>EL MEZQUITE</t>
  </si>
  <si>
    <t>05DPR1068F</t>
  </si>
  <si>
    <t>TANQUE DEL CERRO</t>
  </si>
  <si>
    <t>05DPR1185V</t>
  </si>
  <si>
    <t>TANQUE ESCONDIDO</t>
  </si>
  <si>
    <t>05DPR1175O</t>
  </si>
  <si>
    <t>0123</t>
  </si>
  <si>
    <t>GOMEZ FARIAS</t>
  </si>
  <si>
    <t>05DPR0620Z</t>
  </si>
  <si>
    <t>0146</t>
  </si>
  <si>
    <t>LAS MANGAS</t>
  </si>
  <si>
    <t>05DPR0521Z</t>
  </si>
  <si>
    <t>EL CERCADO</t>
  </si>
  <si>
    <t>05DPR0914M</t>
  </si>
  <si>
    <t>0198</t>
  </si>
  <si>
    <t>EL SALITRE</t>
  </si>
  <si>
    <t>05DPR1089S</t>
  </si>
  <si>
    <t>0136</t>
  </si>
  <si>
    <t>JAZMINAL</t>
  </si>
  <si>
    <t>05DPR0917J</t>
  </si>
  <si>
    <t>JOSE MA MORELOS</t>
  </si>
  <si>
    <t>EL RAYADO</t>
  </si>
  <si>
    <t>05DPR0481P</t>
  </si>
  <si>
    <t>0209</t>
  </si>
  <si>
    <t>SAN JOSE DE LA JOYA</t>
  </si>
  <si>
    <t>05DPR1197Z</t>
  </si>
  <si>
    <t>JUAN ANTONIO DE LA FUENTE</t>
  </si>
  <si>
    <t>PALMA GORDA</t>
  </si>
  <si>
    <t>05DPR0923U</t>
  </si>
  <si>
    <t>0182</t>
  </si>
  <si>
    <t>PUNTA SANTA ELENA</t>
  </si>
  <si>
    <t>05DPR1171S</t>
  </si>
  <si>
    <t>05DPR0844H</t>
  </si>
  <si>
    <t>0494</t>
  </si>
  <si>
    <t>NUEVO GOMEZ FARIAS</t>
  </si>
  <si>
    <t>05DPR1565D</t>
  </si>
  <si>
    <t>VITO ALESSIO ROBLES</t>
  </si>
  <si>
    <t>0510</t>
  </si>
  <si>
    <t>PUERTO ROCAMONTES</t>
  </si>
  <si>
    <t>05DPR1766A</t>
  </si>
  <si>
    <t>RODRIGO MACIAS MATA</t>
  </si>
  <si>
    <t>ZACATERA</t>
  </si>
  <si>
    <t>05DPR1178L</t>
  </si>
  <si>
    <t>0134</t>
  </si>
  <si>
    <t>EL JAGÃoEY DE FERNIZA</t>
  </si>
  <si>
    <t>05DPR0920X</t>
  </si>
  <si>
    <t>ESCUADRON 201</t>
  </si>
  <si>
    <t>0218</t>
  </si>
  <si>
    <t>SAN MIGUEL (SAN MIGUEL DEL BANCO)</t>
  </si>
  <si>
    <t>05DPR0415Q</t>
  </si>
  <si>
    <t>PUYAS Y LAS HORMIGAS (LAS HORMIGAS)</t>
  </si>
  <si>
    <t>05DPR0922V</t>
  </si>
  <si>
    <t>0088</t>
  </si>
  <si>
    <t>BUNUELOS</t>
  </si>
  <si>
    <t>05DPR1167F</t>
  </si>
  <si>
    <t>0126</t>
  </si>
  <si>
    <t>05DPR0625V</t>
  </si>
  <si>
    <t>TORREON</t>
  </si>
  <si>
    <t>035</t>
  </si>
  <si>
    <t>05DPR0575D</t>
  </si>
  <si>
    <t>UNION TRABAJO Y PROGRESO</t>
  </si>
  <si>
    <t>0127</t>
  </si>
  <si>
    <t>HEDIONDA GRANDE</t>
  </si>
  <si>
    <t>05DPR0627T</t>
  </si>
  <si>
    <t>PRESA DE SAN PEDRO</t>
  </si>
  <si>
    <t>05DPR1069E</t>
  </si>
  <si>
    <t>0208</t>
  </si>
  <si>
    <t>SAN FRANCISCO DEL EJIDO</t>
  </si>
  <si>
    <t>05DPR1194C</t>
  </si>
  <si>
    <t>ALVARO OBREGON</t>
  </si>
  <si>
    <t>0175</t>
  </si>
  <si>
    <t>PRESA DE LOS MUCHACHOS</t>
  </si>
  <si>
    <t>05DPR0898L</t>
  </si>
  <si>
    <t>FELIX U. GOMEZ</t>
  </si>
  <si>
    <t>0162</t>
  </si>
  <si>
    <t>JALISCO</t>
  </si>
  <si>
    <t>05DPR0272J</t>
  </si>
  <si>
    <t>EL RINCON DE LOS PASTORES</t>
  </si>
  <si>
    <t>05DPR1686P</t>
  </si>
  <si>
    <t>FRANCISCO JAVIER MINA</t>
  </si>
  <si>
    <t>ACUÑA</t>
  </si>
  <si>
    <t>ACUNA</t>
  </si>
  <si>
    <t>05DPR0066A</t>
  </si>
  <si>
    <t>PRIMERO DE MAYO</t>
  </si>
  <si>
    <t>023</t>
  </si>
  <si>
    <t>OCAMPO</t>
  </si>
  <si>
    <t>ACEBUCHES</t>
  </si>
  <si>
    <t>05DPR0402M</t>
  </si>
  <si>
    <t>027</t>
  </si>
  <si>
    <t>RAMOS ARIZPE</t>
  </si>
  <si>
    <t>SAN MARTIN (DOCE DE DICIEMBRE)</t>
  </si>
  <si>
    <t>05DPR1373O</t>
  </si>
  <si>
    <t>SAN MARTIN DE LAS VACAS</t>
  </si>
  <si>
    <t>05DPR0989C</t>
  </si>
  <si>
    <t>020</t>
  </si>
  <si>
    <t>MUZQUIZ</t>
  </si>
  <si>
    <t>MORELOS (CUARTERONES)</t>
  </si>
  <si>
    <t>05DPR0946E</t>
  </si>
  <si>
    <t>SAN JOSE DE LOS NUNCIOS</t>
  </si>
  <si>
    <t>05DPR0987E</t>
  </si>
  <si>
    <t>VICTORIANO CEPEDA</t>
  </si>
  <si>
    <t>CASTANOS</t>
  </si>
  <si>
    <t>SANTA TERESA</t>
  </si>
  <si>
    <t>05DPR0935Z</t>
  </si>
  <si>
    <t>ILDEFONSO FUENTES</t>
  </si>
  <si>
    <t>PARRAS DE LA FUENTE</t>
  </si>
  <si>
    <t>024</t>
  </si>
  <si>
    <t>PARRAS</t>
  </si>
  <si>
    <t>CIENEGA DEL CARMEN</t>
  </si>
  <si>
    <t>05DPR0940K</t>
  </si>
  <si>
    <t>ARTEAGA</t>
  </si>
  <si>
    <t>0087</t>
  </si>
  <si>
    <t>POTRERO DE ABREGO</t>
  </si>
  <si>
    <t>05DPR0498P</t>
  </si>
  <si>
    <t>0045</t>
  </si>
  <si>
    <t>PRESA RODRIGUEZ</t>
  </si>
  <si>
    <t>05DPR0933A</t>
  </si>
  <si>
    <t>0113</t>
  </si>
  <si>
    <t>SAN VICENTE Y ZACATONAL</t>
  </si>
  <si>
    <t>05DPR1170T</t>
  </si>
  <si>
    <t>GENERAL VICTORIANO CEPEDA</t>
  </si>
  <si>
    <t>036</t>
  </si>
  <si>
    <t>VIESCA</t>
  </si>
  <si>
    <t>ALTO DEL PALOMILLO</t>
  </si>
  <si>
    <t>05DPR1503R</t>
  </si>
  <si>
    <t>GENERAL CEPEDA</t>
  </si>
  <si>
    <t>BENECIO LOPEZ PADILLA (BENITO JUAREZ)</t>
  </si>
  <si>
    <t>05DPR0951Q</t>
  </si>
  <si>
    <t>CUATRO CIENEGAS</t>
  </si>
  <si>
    <t>0030</t>
  </si>
  <si>
    <t>CHARCOS DE FIGUEROA (FALCON)</t>
  </si>
  <si>
    <t>05DPR0899K</t>
  </si>
  <si>
    <t>LAS EUTIMIAS</t>
  </si>
  <si>
    <t>05DPR0606G</t>
  </si>
  <si>
    <t>REY CUAUHTEMOC</t>
  </si>
  <si>
    <t>EL PROGRESO (SAN ISIDRO DEL PROGRESO)</t>
  </si>
  <si>
    <t>05DPR0870F</t>
  </si>
  <si>
    <t>PIEDRAS NEGRAS</t>
  </si>
  <si>
    <t>025</t>
  </si>
  <si>
    <t>EL MORAL</t>
  </si>
  <si>
    <t>05DPR1062L</t>
  </si>
  <si>
    <t>DAVID G. BERLANGA</t>
  </si>
  <si>
    <t>PLAN DE GUADALUPE (LA DELFINA)</t>
  </si>
  <si>
    <t>05DPR0316Q</t>
  </si>
  <si>
    <t>PLAN DE GUADALUPE</t>
  </si>
  <si>
    <t>BUENA VISTA</t>
  </si>
  <si>
    <t>05DPR0347J</t>
  </si>
  <si>
    <t>LA PUERTA</t>
  </si>
  <si>
    <t>05DPR1023J</t>
  </si>
  <si>
    <t>014</t>
  </si>
  <si>
    <t>JIMENEZ</t>
  </si>
  <si>
    <t>EMILIANO ZAPATA (SANTA ELENA)</t>
  </si>
  <si>
    <t>05DPR1400V</t>
  </si>
  <si>
    <t>EL ALICANTE</t>
  </si>
  <si>
    <t>05DPR0398Q</t>
  </si>
  <si>
    <t>CONSTITUYENTES DEL 57</t>
  </si>
  <si>
    <t>SAUCEDA (EL TANQUE)</t>
  </si>
  <si>
    <t>05DPR0994O</t>
  </si>
  <si>
    <t>SAN PEDRO</t>
  </si>
  <si>
    <t>033</t>
  </si>
  <si>
    <t>05DPR0041S</t>
  </si>
  <si>
    <t>MACUYU</t>
  </si>
  <si>
    <t>05DPR0503K</t>
  </si>
  <si>
    <t>LEY AGRARIA</t>
  </si>
  <si>
    <t>05DPR0822W</t>
  </si>
  <si>
    <t>0103</t>
  </si>
  <si>
    <t>SANTA MARIA (SANTA MARIA NUMERO TRES)</t>
  </si>
  <si>
    <t>05DPR1724B</t>
  </si>
  <si>
    <t>0117</t>
  </si>
  <si>
    <t>TRINCHERAS</t>
  </si>
  <si>
    <t>05DPR1125G</t>
  </si>
  <si>
    <t>FERNANDO MONTES DE OCA</t>
  </si>
  <si>
    <t>CUAUHTEMOC CARDENAS (MEDIO PULMON)</t>
  </si>
  <si>
    <t>05DPR1480X</t>
  </si>
  <si>
    <t>LIBERTAD Y PROGRESO</t>
  </si>
  <si>
    <t>ESTANQUE DE PALOMAS (LAS PALOMAS)</t>
  </si>
  <si>
    <t>05DPR0671G</t>
  </si>
  <si>
    <t>NOTILLAS</t>
  </si>
  <si>
    <t>05DPR0828Q</t>
  </si>
  <si>
    <t>FRANCISCO MARQUEZ</t>
  </si>
  <si>
    <t>0085</t>
  </si>
  <si>
    <t>05DPR0863W</t>
  </si>
  <si>
    <t>SAN RAFAEL DE LOS MILAGROS</t>
  </si>
  <si>
    <t>05DPR0873C</t>
  </si>
  <si>
    <t>LA REQUENA (LA REQUENA DE FATIMA)</t>
  </si>
  <si>
    <t>05DPR0746G</t>
  </si>
  <si>
    <t>0079</t>
  </si>
  <si>
    <t>NUEVO SABANILLA (SABANILLA)</t>
  </si>
  <si>
    <t>05DPR0878Y</t>
  </si>
  <si>
    <t>034</t>
  </si>
  <si>
    <t>SIERRA MOJADA</t>
  </si>
  <si>
    <t>SAN JOSE DE CARRANZA</t>
  </si>
  <si>
    <t>05DPR0176G</t>
  </si>
  <si>
    <t>0067</t>
  </si>
  <si>
    <t>POMONA II</t>
  </si>
  <si>
    <t>05DPR0669S</t>
  </si>
  <si>
    <t>LA VEGA</t>
  </si>
  <si>
    <t>05DPR1597W</t>
  </si>
  <si>
    <t>0042</t>
  </si>
  <si>
    <t>EL PILAR</t>
  </si>
  <si>
    <t>05DPR0348I</t>
  </si>
  <si>
    <t>LA NORIA DE LA SABINA</t>
  </si>
  <si>
    <t>05DPR1151E</t>
  </si>
  <si>
    <t>JOSE MA MORELOS Y PAVON</t>
  </si>
  <si>
    <t>0084</t>
  </si>
  <si>
    <t>SAN FRANCISCO DEL BARRIAL</t>
  </si>
  <si>
    <t>05DPR0869Q</t>
  </si>
  <si>
    <t>TRABAJO</t>
  </si>
  <si>
    <t>JABONCILLOS (JABONCILLOS GRANDE)</t>
  </si>
  <si>
    <t>05DPR0612R</t>
  </si>
  <si>
    <t>CRUZ VERDE</t>
  </si>
  <si>
    <t>05DPR0386L</t>
  </si>
  <si>
    <t>EL SOL</t>
  </si>
  <si>
    <t>05DPR0292X</t>
  </si>
  <si>
    <t>APOLONIO M. AVILES</t>
  </si>
  <si>
    <t>0093</t>
  </si>
  <si>
    <t>LOS QUELITES</t>
  </si>
  <si>
    <t>05DPR1622E</t>
  </si>
  <si>
    <t>0106</t>
  </si>
  <si>
    <t>SEGUIN</t>
  </si>
  <si>
    <t>05DPR0872D</t>
  </si>
  <si>
    <t>LA LEONA</t>
  </si>
  <si>
    <t>05DPR0948C</t>
  </si>
  <si>
    <t>LA PALOMA</t>
  </si>
  <si>
    <t>05DPR0298R</t>
  </si>
  <si>
    <t>0102</t>
  </si>
  <si>
    <t>SANTA MARIA (SANTA MARIA DEL ROSARIO)</t>
  </si>
  <si>
    <t>05DPR0998K</t>
  </si>
  <si>
    <t>ALEJANDRIA</t>
  </si>
  <si>
    <t>05DPR0675C</t>
  </si>
  <si>
    <t>LA PRESA DE YENTI</t>
  </si>
  <si>
    <t>05DPR1532M</t>
  </si>
  <si>
    <t>EL DIAMANTE</t>
  </si>
  <si>
    <t>05DPR0831D</t>
  </si>
  <si>
    <t>SAN ANTONIO DE ACATITA</t>
  </si>
  <si>
    <t>05DPR0990S</t>
  </si>
  <si>
    <t>EL CEDRITO</t>
  </si>
  <si>
    <t>05DPR1114A</t>
  </si>
  <si>
    <t>MEXICO</t>
  </si>
  <si>
    <t>CUATES DE AUSTRALIA</t>
  </si>
  <si>
    <t>05DPR1465E</t>
  </si>
  <si>
    <t>032</t>
  </si>
  <si>
    <t>SAN JUAN DE SABINAS</t>
  </si>
  <si>
    <t>05DPR0067Z</t>
  </si>
  <si>
    <t>EL MIMBRE</t>
  </si>
  <si>
    <t>05DPR0832C</t>
  </si>
  <si>
    <t>REATA (GENERAL COSS)</t>
  </si>
  <si>
    <t>05DPR1000Z</t>
  </si>
  <si>
    <t>TEBAS Y PALMIRA</t>
  </si>
  <si>
    <t>05DPR0042R</t>
  </si>
  <si>
    <t>DOLORES</t>
  </si>
  <si>
    <t>05DPR0936Y</t>
  </si>
  <si>
    <t>PRAXEDIS G. GUERRERO</t>
  </si>
  <si>
    <t>0112</t>
  </si>
  <si>
    <t>SOMBRERETILLO</t>
  </si>
  <si>
    <t>05DPR1382W</t>
  </si>
  <si>
    <t>DR. JOSE IDUNATE</t>
  </si>
  <si>
    <t>PANAMA</t>
  </si>
  <si>
    <t>05DPR1401U</t>
  </si>
  <si>
    <t>PEDRO V. RODRIGUEZ TRIANA</t>
  </si>
  <si>
    <t>0055</t>
  </si>
  <si>
    <t>EL PORVENIR DE ABAJO</t>
  </si>
  <si>
    <t>05DPR0228W</t>
  </si>
  <si>
    <t>05DPR1421H</t>
  </si>
  <si>
    <t>FRANCISCO I MADERO</t>
  </si>
  <si>
    <t>CHARCOS DE RISA</t>
  </si>
  <si>
    <t>05DPR0144O</t>
  </si>
  <si>
    <t>LOS TIMONES</t>
  </si>
  <si>
    <t>05DPR0288K</t>
  </si>
  <si>
    <t>GENERAL Y DR. RAFAEL CEPEDA</t>
  </si>
  <si>
    <t>BOQUILLAS DEL CARMEN</t>
  </si>
  <si>
    <t>05DPR0397R</t>
  </si>
  <si>
    <t>EL SACRAMENTO (SACRAMENTO DE LA JAROSA)</t>
  </si>
  <si>
    <t>05DPR1403S</t>
  </si>
  <si>
    <t>30 DE ABRIL</t>
  </si>
  <si>
    <t>LUCIO BLANCO (LA PELOTA)</t>
  </si>
  <si>
    <t>05DPR1396Z</t>
  </si>
  <si>
    <t>LA ROSITA</t>
  </si>
  <si>
    <t>05DPR0963V</t>
  </si>
  <si>
    <t>028</t>
  </si>
  <si>
    <t>SABINAS</t>
  </si>
  <si>
    <t>PUENTE NEGRO</t>
  </si>
  <si>
    <t>05DPR0977Y</t>
  </si>
  <si>
    <t>05DPR0024B</t>
  </si>
  <si>
    <t>SIERRA HERMOSA</t>
  </si>
  <si>
    <t>05DPR0496R</t>
  </si>
  <si>
    <t>DAMIAN CARMONA</t>
  </si>
  <si>
    <t>0439</t>
  </si>
  <si>
    <t>NOGALITOS</t>
  </si>
  <si>
    <t>05DPR0405J</t>
  </si>
  <si>
    <t>0034</t>
  </si>
  <si>
    <t>GARAMBULLO</t>
  </si>
  <si>
    <t>05DPR0523Y</t>
  </si>
  <si>
    <t>SANTA SOFIA (SOFIA DE ABAJO)</t>
  </si>
  <si>
    <t>05DPR0569T</t>
  </si>
  <si>
    <t>TANQUE NUEVO</t>
  </si>
  <si>
    <t>05DPR0861Y</t>
  </si>
  <si>
    <t>EL POLEO</t>
  </si>
  <si>
    <t>05DPR0607F</t>
  </si>
  <si>
    <t>CRISTALES</t>
  </si>
  <si>
    <t>05DPR0640N</t>
  </si>
  <si>
    <t>MARTE (ESTACION MARTE)</t>
  </si>
  <si>
    <t>05DPR0642L</t>
  </si>
  <si>
    <t>CELSO FLORES ZAMORA</t>
  </si>
  <si>
    <t>05DPR0843I</t>
  </si>
  <si>
    <t>017</t>
  </si>
  <si>
    <t>COREA</t>
  </si>
  <si>
    <t>05DPR0197T</t>
  </si>
  <si>
    <t>LA CONSTANCIA</t>
  </si>
  <si>
    <t>05DPR0927Q</t>
  </si>
  <si>
    <t>VENUSTIANO CARRANZA (HACIENDA DE HORNOS)</t>
  </si>
  <si>
    <t>05DPR0683L</t>
  </si>
  <si>
    <t>MADERO (ESTACION MADERO)</t>
  </si>
  <si>
    <t>05DPR0550V</t>
  </si>
  <si>
    <t>JALPA</t>
  </si>
  <si>
    <t>05DPR0902H</t>
  </si>
  <si>
    <t>0069</t>
  </si>
  <si>
    <t>05DPR1381X</t>
  </si>
  <si>
    <t>MESILLAS</t>
  </si>
  <si>
    <t>05DPR0056U</t>
  </si>
  <si>
    <t>LOS HOYOS (EL POTRERO)</t>
  </si>
  <si>
    <t>05DPR0385M</t>
  </si>
  <si>
    <t>SAN JOSE DE PATAGALANA</t>
  </si>
  <si>
    <t>05DPR0865U</t>
  </si>
  <si>
    <t>PUNTA DE SANTO DOMINGO</t>
  </si>
  <si>
    <t>05DPR0374G</t>
  </si>
  <si>
    <t>ESTANQUE DE LEON</t>
  </si>
  <si>
    <t>05DPR0363A</t>
  </si>
  <si>
    <t>EL PILAR DE RICHARDSON</t>
  </si>
  <si>
    <t>05DPR1155A</t>
  </si>
  <si>
    <t>LA CAROLINA (LA NUEVA CAROLINA)</t>
  </si>
  <si>
    <t>05DPR1038L</t>
  </si>
  <si>
    <t>05DPR0895O</t>
  </si>
  <si>
    <t>SAN JOSE DEL REFUGIO</t>
  </si>
  <si>
    <t>05DPR0884I</t>
  </si>
  <si>
    <t>PURISIMA</t>
  </si>
  <si>
    <t>05DPR0345L</t>
  </si>
  <si>
    <t>LA BIZNAGA</t>
  </si>
  <si>
    <t>05DPR0897M</t>
  </si>
  <si>
    <t>05DPR1021L</t>
  </si>
  <si>
    <t>CALLES</t>
  </si>
  <si>
    <t>05DPR0353U</t>
  </si>
  <si>
    <t>05DPR0643K</t>
  </si>
  <si>
    <t>EL GATUNO</t>
  </si>
  <si>
    <t>05DPR0004O</t>
  </si>
  <si>
    <t>NUEVO DELICIAS</t>
  </si>
  <si>
    <t>05DPR0179D</t>
  </si>
  <si>
    <t>SEIS DE ENERO</t>
  </si>
  <si>
    <t>05DPR0871E</t>
  </si>
  <si>
    <t>0059</t>
  </si>
  <si>
    <t>PROGRESO</t>
  </si>
  <si>
    <t>05DPR1056A</t>
  </si>
  <si>
    <t>DIECINUEVE DE NOVIEMBRE</t>
  </si>
  <si>
    <t>SAN PATRICIO</t>
  </si>
  <si>
    <t>05DPR1050G</t>
  </si>
  <si>
    <t>SIDAR Y ROVIROSA</t>
  </si>
  <si>
    <t>PATROCINIO</t>
  </si>
  <si>
    <t>05DPR0894P</t>
  </si>
  <si>
    <t>GENERAL LAZARO CARDENAS DEL RIO</t>
  </si>
  <si>
    <t>FINISTERRE</t>
  </si>
  <si>
    <t>05DPR0907C</t>
  </si>
  <si>
    <t>PORVENIR DE TACUBAYA</t>
  </si>
  <si>
    <t>05DPR1028E</t>
  </si>
  <si>
    <t>PORVENIR</t>
  </si>
  <si>
    <t>EL OREGANO</t>
  </si>
  <si>
    <t>05DPR0857L</t>
  </si>
  <si>
    <t>MANUEL ACUNA</t>
  </si>
  <si>
    <t>PIEDRA BLANCA</t>
  </si>
  <si>
    <t>05DPR0830E</t>
  </si>
  <si>
    <t>HUARICHE</t>
  </si>
  <si>
    <t>05DPR0545J</t>
  </si>
  <si>
    <t>05DPR0381Q</t>
  </si>
  <si>
    <t>BUENAVISTA</t>
  </si>
  <si>
    <t>05DPR1173Q</t>
  </si>
  <si>
    <t>SEBASTIAN HOLZINGER</t>
  </si>
  <si>
    <t>0473</t>
  </si>
  <si>
    <t>EL ANCORA (LA INDEPENDENCIA)</t>
  </si>
  <si>
    <t>05DPR0710S</t>
  </si>
  <si>
    <t>0074</t>
  </si>
  <si>
    <t>SAN FRANCISCO DE ARRIBA</t>
  </si>
  <si>
    <t>05DPR0265Z</t>
  </si>
  <si>
    <t>FLOR DE MAYO</t>
  </si>
  <si>
    <t>05DPR0377D</t>
  </si>
  <si>
    <t>05DTV0075H</t>
  </si>
  <si>
    <t>05DTV0036F</t>
  </si>
  <si>
    <t>21 DE SEPTIEMBRE</t>
  </si>
  <si>
    <t>05DTV0019P</t>
  </si>
  <si>
    <t>26 DE MARZO</t>
  </si>
  <si>
    <t>05DTV0081S</t>
  </si>
  <si>
    <t>LUCIO BLANCO FUENTES</t>
  </si>
  <si>
    <t>BOQUILLAS DEL CARMEN (NORIAS)</t>
  </si>
  <si>
    <t>05DTV0005M</t>
  </si>
  <si>
    <t>MANUEL PEREZ TREVINO</t>
  </si>
  <si>
    <t>05DTV0008J</t>
  </si>
  <si>
    <t>05DTV0059Q</t>
  </si>
  <si>
    <t>NINOS HEROES DE CHAPULTEPEC</t>
  </si>
  <si>
    <t>05DTV0038D</t>
  </si>
  <si>
    <t>ANDRES S. VIESCA</t>
  </si>
  <si>
    <t>05DTV0068Y</t>
  </si>
  <si>
    <t>05DTV0100Q</t>
  </si>
  <si>
    <t>PEDRO V RODRIGUEZ TRIANA</t>
  </si>
  <si>
    <t>05DTV0083Q</t>
  </si>
  <si>
    <t>GABRIELA MISTRAL</t>
  </si>
  <si>
    <t>05DTV0017R</t>
  </si>
  <si>
    <t>RUTA DE HIDALGO</t>
  </si>
  <si>
    <t>05DTV0070M</t>
  </si>
  <si>
    <t>05DTV0006L</t>
  </si>
  <si>
    <t>05DTV0007K</t>
  </si>
  <si>
    <t>EL SIETE DE ENERO (EL MEZQUITE)</t>
  </si>
  <si>
    <t>05DTV0053W</t>
  </si>
  <si>
    <t>PIEDRA BLANCA (EL RANCHITO)</t>
  </si>
  <si>
    <t>05DTV0054V</t>
  </si>
  <si>
    <t>05DTV0032J</t>
  </si>
  <si>
    <t>BICENTENARIO DE LA INDEPENDENCIA</t>
  </si>
  <si>
    <t>05DTV0042Q</t>
  </si>
  <si>
    <t>05DTV0050Z</t>
  </si>
  <si>
    <t>05DTV0055U</t>
  </si>
  <si>
    <t>ARMANDO FUENTES AGUIRRE</t>
  </si>
  <si>
    <t>05DTV0047L</t>
  </si>
  <si>
    <t>JULIO TORRI</t>
  </si>
  <si>
    <t>05DTV0016S</t>
  </si>
  <si>
    <t>05DTV0043P</t>
  </si>
  <si>
    <t>05DTV0024A</t>
  </si>
  <si>
    <t>05DTV0027Y</t>
  </si>
  <si>
    <t>13 DE NOVIEMBRE DE 1940</t>
  </si>
  <si>
    <t>05DTV0044O</t>
  </si>
  <si>
    <t>05DTV0037E</t>
  </si>
  <si>
    <t>IGNACIO ZARAGOZA SEGUIN</t>
  </si>
  <si>
    <t>05DTV0058R</t>
  </si>
  <si>
    <t>RUBEN HUMBERTO MOREIRA FLORES</t>
  </si>
  <si>
    <t>05DTV0077F</t>
  </si>
  <si>
    <t>GASPAR CASTANO DE SOSA</t>
  </si>
  <si>
    <t>05DTV0101P</t>
  </si>
  <si>
    <t>FEDERICO GARCIA LORCA</t>
  </si>
  <si>
    <t>05DTV0002P</t>
  </si>
  <si>
    <t>05DTV0040S</t>
  </si>
  <si>
    <t>05DTV0051Y</t>
  </si>
  <si>
    <t>14 DE MARZO</t>
  </si>
  <si>
    <t>05DTV0013V</t>
  </si>
  <si>
    <t>FRANCISCO MEDRANO TREVINO</t>
  </si>
  <si>
    <t>05DTV0020E</t>
  </si>
  <si>
    <t>MIGUEL RAMOS ARIZPE</t>
  </si>
  <si>
    <t>05DTV0109H</t>
  </si>
  <si>
    <t>JOSE MARTI</t>
  </si>
  <si>
    <t>05DTV0056T</t>
  </si>
  <si>
    <t>CARMEN JOSEFINA VALDES CEPEDA</t>
  </si>
  <si>
    <t>05DTV0028X</t>
  </si>
  <si>
    <t>OSCAR FLORES TAPIA</t>
  </si>
  <si>
    <t>05DTV0090Z</t>
  </si>
  <si>
    <t>ROSARIO CASTELLANOS</t>
  </si>
  <si>
    <t>05DTV0087M</t>
  </si>
  <si>
    <t>ADOLFO TREVINO GONZALEZ</t>
  </si>
  <si>
    <t>05DTV0021D</t>
  </si>
  <si>
    <t>05DTV0107J</t>
  </si>
  <si>
    <t>ALVARO GALVEZ Y FUENTES</t>
  </si>
  <si>
    <t>05DTV0098S</t>
  </si>
  <si>
    <t>CENTENARIO DE LA REVOLUCION MEXICANA</t>
  </si>
  <si>
    <t>05DTV0034H</t>
  </si>
  <si>
    <t>05DTV0015T</t>
  </si>
  <si>
    <t>IGNACIO CEPEDA DAVILA</t>
  </si>
  <si>
    <t>05DTV0014U</t>
  </si>
  <si>
    <t>RINCON COLORADO</t>
  </si>
  <si>
    <t>05DPR1026G</t>
  </si>
  <si>
    <t>05DPR0231J</t>
  </si>
  <si>
    <t>INCREMENTO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</si>
</sst>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1"/>
    </font>
    <font>
      <sz val="10"/>
      <color theme="1"/>
      <name val="Calibri"/>
      <family val="2"/>
    </font>
    <font>
      <sz val="10"/>
      <name val="Calibri"/>
      <family val="2"/>
      <charset val="1"/>
    </font>
    <font>
      <b/>
      <sz val="14"/>
      <name val="Calibri"/>
      <family val="2"/>
      <charset val="1"/>
    </font>
    <font>
      <b/>
      <sz val="10"/>
      <name val="Calibri"/>
      <family val="2"/>
      <charset val="1"/>
    </font>
    <font>
      <b/>
      <sz val="12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8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1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CD5B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/>
    <xf numFmtId="0" fontId="7" fillId="2" borderId="0" xfId="0" applyFont="1" applyFill="1" applyBorder="1"/>
    <xf numFmtId="0" fontId="2" fillId="3" borderId="0" xfId="0" applyFont="1" applyFill="1"/>
    <xf numFmtId="0" fontId="0" fillId="3" borderId="0" xfId="0" applyFill="1"/>
    <xf numFmtId="1" fontId="11" fillId="0" borderId="0" xfId="0" applyNumberFormat="1" applyFont="1"/>
    <xf numFmtId="3" fontId="4" fillId="4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right" vertical="center"/>
    </xf>
    <xf numFmtId="49" fontId="2" fillId="6" borderId="0" xfId="0" applyNumberFormat="1" applyFont="1" applyFill="1" applyBorder="1" applyAlignment="1"/>
    <xf numFmtId="3" fontId="4" fillId="4" borderId="6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7" fillId="2" borderId="8" xfId="0" applyFont="1" applyFill="1" applyBorder="1"/>
    <xf numFmtId="49" fontId="4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4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3" fontId="13" fillId="5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/>
    <xf numFmtId="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/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16" fillId="0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/>
    <xf numFmtId="1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/>
    <xf numFmtId="3" fontId="4" fillId="4" borderId="5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left" vertical="center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2" fillId="2" borderId="0" xfId="0" applyNumberFormat="1" applyFont="1" applyFill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 builtinId="0"/>
    <cellStyle name="Normal 2" xfId="3"/>
    <cellStyle name="Normal 2 2" xfId="4"/>
    <cellStyle name="Normal 2 2 2" xfId="6"/>
    <cellStyle name="Normal 3" xfId="2"/>
    <cellStyle name="Porcentaje 2" xfId="5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1</xdr:row>
      <xdr:rowOff>28576</xdr:rowOff>
    </xdr:from>
    <xdr:to>
      <xdr:col>18</xdr:col>
      <xdr:colOff>104776</xdr:colOff>
      <xdr:row>5</xdr:row>
      <xdr:rowOff>28576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425" y="228601"/>
          <a:ext cx="2114551" cy="762000"/>
        </a:xfrm>
        <a:prstGeom prst="rect">
          <a:avLst/>
        </a:prstGeom>
      </xdr:spPr>
    </xdr:pic>
    <xdr:clientData/>
  </xdr:twoCellAnchor>
  <xdr:twoCellAnchor>
    <xdr:from>
      <xdr:col>1</xdr:col>
      <xdr:colOff>276225</xdr:colOff>
      <xdr:row>1</xdr:row>
      <xdr:rowOff>95251</xdr:rowOff>
    </xdr:from>
    <xdr:to>
      <xdr:col>2</xdr:col>
      <xdr:colOff>571500</xdr:colOff>
      <xdr:row>4</xdr:row>
      <xdr:rowOff>9526</xdr:rowOff>
    </xdr:to>
    <xdr:pic>
      <xdr:nvPicPr>
        <xdr:cNvPr id="5" name="Imagen 1" descr="Descripción: Logo CONAFE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3400" y="295276"/>
          <a:ext cx="1476375" cy="47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0</xdr:row>
      <xdr:rowOff>95250</xdr:rowOff>
    </xdr:from>
    <xdr:to>
      <xdr:col>12</xdr:col>
      <xdr:colOff>590550</xdr:colOff>
      <xdr:row>3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95250"/>
          <a:ext cx="1485900" cy="542925"/>
        </a:xfrm>
        <a:prstGeom prst="rect">
          <a:avLst/>
        </a:prstGeom>
      </xdr:spPr>
    </xdr:pic>
    <xdr:clientData/>
  </xdr:twoCellAnchor>
  <xdr:twoCellAnchor>
    <xdr:from>
      <xdr:col>0</xdr:col>
      <xdr:colOff>285750</xdr:colOff>
      <xdr:row>0</xdr:row>
      <xdr:rowOff>114300</xdr:rowOff>
    </xdr:from>
    <xdr:to>
      <xdr:col>1</xdr:col>
      <xdr:colOff>942975</xdr:colOff>
      <xdr:row>3</xdr:row>
      <xdr:rowOff>57150</xdr:rowOff>
    </xdr:to>
    <xdr:pic>
      <xdr:nvPicPr>
        <xdr:cNvPr id="4" name="Imagen 1" descr="Descripción: Logo CONAFE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14300"/>
          <a:ext cx="952500" cy="466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Z165"/>
  <sheetViews>
    <sheetView showGridLines="0" zoomScaleNormal="100" workbookViewId="0">
      <selection activeCell="F66" sqref="F66"/>
    </sheetView>
  </sheetViews>
  <sheetFormatPr baseColWidth="10" defaultColWidth="6" defaultRowHeight="12.75" x14ac:dyDescent="0.2"/>
  <cols>
    <col min="1" max="1" width="3.85546875" style="1" customWidth="1"/>
    <col min="2" max="2" width="17.7109375" style="2" customWidth="1"/>
    <col min="3" max="3" width="9.140625" style="25" customWidth="1"/>
    <col min="4" max="4" width="19.42578125" style="2" customWidth="1"/>
    <col min="5" max="5" width="9.140625" style="25" customWidth="1"/>
    <col min="6" max="6" width="34.42578125" style="2" customWidth="1"/>
    <col min="7" max="7" width="11.7109375" style="25" customWidth="1"/>
    <col min="8" max="8" width="34.5703125" style="2" customWidth="1"/>
    <col min="9" max="9" width="4.7109375" style="25" customWidth="1"/>
    <col min="10" max="10" width="2.7109375" style="25" customWidth="1"/>
    <col min="11" max="11" width="3.140625" style="25" customWidth="1"/>
    <col min="12" max="12" width="3.140625" style="3" customWidth="1"/>
    <col min="13" max="13" width="5.42578125" style="25" customWidth="1"/>
    <col min="14" max="15" width="3.5703125" style="25" customWidth="1"/>
    <col min="16" max="16" width="3" style="25" customWidth="1"/>
    <col min="17" max="17" width="5.7109375" style="25" customWidth="1"/>
    <col min="18" max="18" width="9" style="25" customWidth="1"/>
    <col min="19" max="19" width="3.42578125" style="1" customWidth="1"/>
    <col min="20" max="910" width="6" style="1"/>
  </cols>
  <sheetData>
    <row r="1" spans="1:18" ht="15.75" customHeight="1" x14ac:dyDescent="0.2">
      <c r="A1" s="16"/>
      <c r="B1" s="71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5.75" customHeight="1" x14ac:dyDescent="0.2">
      <c r="A2" s="16"/>
      <c r="B2" s="72" t="s">
        <v>27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15.75" customHeight="1" x14ac:dyDescent="0.2">
      <c r="A3" s="16"/>
      <c r="B3" s="72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2">
      <c r="A4" s="16"/>
      <c r="B4" s="18"/>
      <c r="C4" s="24"/>
      <c r="D4" s="17"/>
      <c r="E4" s="4"/>
      <c r="F4" s="17"/>
      <c r="G4" s="4"/>
      <c r="H4" s="17"/>
      <c r="I4" s="4"/>
      <c r="J4" s="19"/>
      <c r="K4" s="19"/>
      <c r="L4" s="28"/>
      <c r="M4" s="19"/>
      <c r="N4" s="22"/>
      <c r="O4" s="22"/>
      <c r="P4" s="22"/>
      <c r="Q4" s="22"/>
      <c r="R4" s="22"/>
    </row>
    <row r="5" spans="1:18" ht="15.75" customHeight="1" x14ac:dyDescent="0.2">
      <c r="A5" s="16"/>
      <c r="B5" s="69" t="s">
        <v>31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5.75" customHeight="1" x14ac:dyDescent="0.2">
      <c r="A6" s="16"/>
      <c r="B6" s="74" t="s">
        <v>33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ht="15.75" customHeight="1" x14ac:dyDescent="0.2">
      <c r="A7" s="16"/>
      <c r="B7" s="69" t="s">
        <v>175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x14ac:dyDescent="0.2">
      <c r="A8" s="16"/>
      <c r="B8" s="16"/>
      <c r="C8" s="19"/>
      <c r="D8" s="16"/>
      <c r="E8" s="19"/>
      <c r="F8" s="16"/>
      <c r="G8" s="19"/>
      <c r="H8" s="16"/>
      <c r="I8" s="19"/>
      <c r="J8" s="19"/>
      <c r="K8" s="66"/>
      <c r="L8" s="66"/>
      <c r="M8" s="30"/>
      <c r="N8" s="66"/>
      <c r="O8" s="66"/>
      <c r="P8" s="30"/>
      <c r="Q8" s="30"/>
      <c r="R8" s="22"/>
    </row>
    <row r="9" spans="1:18" ht="13.5" customHeight="1" x14ac:dyDescent="0.2">
      <c r="A9"/>
      <c r="B9" s="67" t="s">
        <v>2</v>
      </c>
      <c r="C9" s="67" t="s">
        <v>3</v>
      </c>
      <c r="D9" s="67" t="s">
        <v>4</v>
      </c>
      <c r="E9" s="67" t="s">
        <v>5</v>
      </c>
      <c r="F9" s="67" t="s">
        <v>6</v>
      </c>
      <c r="G9" s="67" t="s">
        <v>26</v>
      </c>
      <c r="H9" s="67" t="s">
        <v>7</v>
      </c>
      <c r="I9" s="67" t="s">
        <v>22</v>
      </c>
      <c r="J9" s="63" t="s">
        <v>25</v>
      </c>
      <c r="K9" s="64"/>
      <c r="L9" s="64"/>
      <c r="M9" s="64"/>
      <c r="N9" s="64"/>
      <c r="O9" s="64"/>
      <c r="P9" s="65"/>
      <c r="Q9" s="13"/>
      <c r="R9" s="10" t="s">
        <v>9</v>
      </c>
    </row>
    <row r="10" spans="1:18" ht="22.5" customHeight="1" x14ac:dyDescent="0.2">
      <c r="A10"/>
      <c r="B10" s="68"/>
      <c r="C10" s="68"/>
      <c r="D10" s="68"/>
      <c r="E10" s="68"/>
      <c r="F10" s="68"/>
      <c r="G10" s="68"/>
      <c r="H10" s="68"/>
      <c r="I10" s="68"/>
      <c r="J10" s="14" t="s">
        <v>10</v>
      </c>
      <c r="K10" s="14" t="s">
        <v>11</v>
      </c>
      <c r="L10" s="14" t="s">
        <v>12</v>
      </c>
      <c r="M10" s="14" t="s">
        <v>29</v>
      </c>
      <c r="N10" s="14" t="s">
        <v>13</v>
      </c>
      <c r="O10" s="14" t="s">
        <v>14</v>
      </c>
      <c r="P10" s="14" t="s">
        <v>15</v>
      </c>
      <c r="Q10" s="14" t="s">
        <v>30</v>
      </c>
      <c r="R10" s="10" t="s">
        <v>8</v>
      </c>
    </row>
    <row r="11" spans="1:18" ht="12.75" customHeight="1" x14ac:dyDescent="0.2">
      <c r="A11" s="20">
        <v>1</v>
      </c>
      <c r="B11" s="37" t="s">
        <v>264</v>
      </c>
      <c r="C11" s="38" t="s">
        <v>18</v>
      </c>
      <c r="D11" s="37" t="s">
        <v>265</v>
      </c>
      <c r="E11" s="38" t="s">
        <v>94</v>
      </c>
      <c r="F11" s="37" t="s">
        <v>329</v>
      </c>
      <c r="G11" s="38" t="s">
        <v>330</v>
      </c>
      <c r="H11" s="37" t="s">
        <v>54</v>
      </c>
      <c r="I11" s="38" t="s">
        <v>24</v>
      </c>
      <c r="J11" s="38">
        <v>8</v>
      </c>
      <c r="K11" s="38">
        <v>5</v>
      </c>
      <c r="L11" s="39">
        <v>0</v>
      </c>
      <c r="M11" s="40">
        <f t="shared" ref="M11:M74" si="0">SUM(J11:L11)</f>
        <v>13</v>
      </c>
      <c r="N11" s="38">
        <v>3</v>
      </c>
      <c r="O11" s="38">
        <v>2</v>
      </c>
      <c r="P11" s="38">
        <v>3</v>
      </c>
      <c r="Q11" s="41">
        <f t="shared" ref="Q11:Q74" si="1">SUM(N11:P11)</f>
        <v>8</v>
      </c>
      <c r="R11" s="42">
        <f t="shared" ref="R11:R74" si="2">+M11+Q11</f>
        <v>21</v>
      </c>
    </row>
    <row r="12" spans="1:18" x14ac:dyDescent="0.2">
      <c r="A12" s="20">
        <v>2</v>
      </c>
      <c r="B12" s="43" t="s">
        <v>264</v>
      </c>
      <c r="C12" s="44" t="s">
        <v>18</v>
      </c>
      <c r="D12" s="43" t="s">
        <v>265</v>
      </c>
      <c r="E12" s="44" t="s">
        <v>126</v>
      </c>
      <c r="F12" s="43" t="s">
        <v>152</v>
      </c>
      <c r="G12" s="44" t="s">
        <v>266</v>
      </c>
      <c r="H12" s="43" t="s">
        <v>267</v>
      </c>
      <c r="I12" s="44" t="s">
        <v>24</v>
      </c>
      <c r="J12" s="44">
        <v>3</v>
      </c>
      <c r="K12" s="44">
        <v>1</v>
      </c>
      <c r="L12" s="45">
        <v>1</v>
      </c>
      <c r="M12" s="46">
        <f t="shared" si="0"/>
        <v>5</v>
      </c>
      <c r="N12" s="44">
        <v>2</v>
      </c>
      <c r="O12" s="44">
        <v>3</v>
      </c>
      <c r="P12" s="44">
        <v>5</v>
      </c>
      <c r="Q12" s="47">
        <f t="shared" si="1"/>
        <v>10</v>
      </c>
      <c r="R12" s="48">
        <f t="shared" si="2"/>
        <v>15</v>
      </c>
    </row>
    <row r="13" spans="1:18" x14ac:dyDescent="0.2">
      <c r="A13" s="20">
        <v>3</v>
      </c>
      <c r="B13" s="43" t="s">
        <v>264</v>
      </c>
      <c r="C13" s="44" t="s">
        <v>18</v>
      </c>
      <c r="D13" s="43" t="s">
        <v>265</v>
      </c>
      <c r="E13" s="44" t="s">
        <v>382</v>
      </c>
      <c r="F13" s="43" t="s">
        <v>383</v>
      </c>
      <c r="G13" s="44" t="s">
        <v>384</v>
      </c>
      <c r="H13" s="43" t="s">
        <v>32</v>
      </c>
      <c r="I13" s="44" t="s">
        <v>71</v>
      </c>
      <c r="J13" s="44">
        <v>6</v>
      </c>
      <c r="K13" s="44">
        <v>0</v>
      </c>
      <c r="L13" s="45">
        <v>3</v>
      </c>
      <c r="M13" s="46">
        <f t="shared" si="0"/>
        <v>9</v>
      </c>
      <c r="N13" s="44">
        <v>3</v>
      </c>
      <c r="O13" s="44">
        <v>3</v>
      </c>
      <c r="P13" s="44">
        <v>2</v>
      </c>
      <c r="Q13" s="47">
        <f t="shared" si="1"/>
        <v>8</v>
      </c>
      <c r="R13" s="48">
        <f t="shared" si="2"/>
        <v>17</v>
      </c>
    </row>
    <row r="14" spans="1:18" x14ac:dyDescent="0.2">
      <c r="A14" s="20">
        <v>4</v>
      </c>
      <c r="B14" s="43" t="s">
        <v>264</v>
      </c>
      <c r="C14" s="44" t="s">
        <v>18</v>
      </c>
      <c r="D14" s="43" t="s">
        <v>265</v>
      </c>
      <c r="E14" s="44" t="s">
        <v>40</v>
      </c>
      <c r="F14" s="43" t="s">
        <v>524</v>
      </c>
      <c r="G14" s="44" t="s">
        <v>525</v>
      </c>
      <c r="H14" s="43" t="s">
        <v>77</v>
      </c>
      <c r="I14" s="44" t="s">
        <v>24</v>
      </c>
      <c r="J14" s="44">
        <v>6</v>
      </c>
      <c r="K14" s="44">
        <v>4</v>
      </c>
      <c r="L14" s="45">
        <v>9</v>
      </c>
      <c r="M14" s="46">
        <f t="shared" si="0"/>
        <v>19</v>
      </c>
      <c r="N14" s="44">
        <v>8</v>
      </c>
      <c r="O14" s="44">
        <v>8</v>
      </c>
      <c r="P14" s="44">
        <v>8</v>
      </c>
      <c r="Q14" s="47">
        <f t="shared" si="1"/>
        <v>24</v>
      </c>
      <c r="R14" s="48">
        <f t="shared" si="2"/>
        <v>43</v>
      </c>
    </row>
    <row r="15" spans="1:18" x14ac:dyDescent="0.2">
      <c r="A15" s="20">
        <v>5</v>
      </c>
      <c r="B15" s="43" t="s">
        <v>264</v>
      </c>
      <c r="C15" s="44" t="s">
        <v>333</v>
      </c>
      <c r="D15" s="43" t="s">
        <v>334</v>
      </c>
      <c r="E15" s="44" t="s">
        <v>128</v>
      </c>
      <c r="F15" s="43" t="s">
        <v>483</v>
      </c>
      <c r="G15" s="44" t="s">
        <v>484</v>
      </c>
      <c r="H15" s="43" t="s">
        <v>158</v>
      </c>
      <c r="I15" s="44" t="s">
        <v>24</v>
      </c>
      <c r="J15" s="44">
        <v>5</v>
      </c>
      <c r="K15" s="44">
        <v>7</v>
      </c>
      <c r="L15" s="45">
        <v>4</v>
      </c>
      <c r="M15" s="46">
        <f t="shared" si="0"/>
        <v>16</v>
      </c>
      <c r="N15" s="44">
        <v>7</v>
      </c>
      <c r="O15" s="44">
        <v>6</v>
      </c>
      <c r="P15" s="44">
        <v>5</v>
      </c>
      <c r="Q15" s="47">
        <f t="shared" si="1"/>
        <v>18</v>
      </c>
      <c r="R15" s="48">
        <f t="shared" si="2"/>
        <v>34</v>
      </c>
    </row>
    <row r="16" spans="1:18" x14ac:dyDescent="0.2">
      <c r="A16" s="20">
        <v>6</v>
      </c>
      <c r="B16" s="43" t="s">
        <v>264</v>
      </c>
      <c r="C16" s="44" t="s">
        <v>333</v>
      </c>
      <c r="D16" s="43" t="s">
        <v>334</v>
      </c>
      <c r="E16" s="44" t="s">
        <v>104</v>
      </c>
      <c r="F16" s="43" t="s">
        <v>335</v>
      </c>
      <c r="G16" s="44" t="s">
        <v>336</v>
      </c>
      <c r="H16" s="43" t="s">
        <v>28</v>
      </c>
      <c r="I16" s="44" t="s">
        <v>24</v>
      </c>
      <c r="J16" s="44">
        <v>4</v>
      </c>
      <c r="K16" s="44">
        <v>3</v>
      </c>
      <c r="L16" s="45">
        <v>1</v>
      </c>
      <c r="M16" s="46">
        <f t="shared" si="0"/>
        <v>8</v>
      </c>
      <c r="N16" s="44">
        <v>4</v>
      </c>
      <c r="O16" s="44">
        <v>3</v>
      </c>
      <c r="P16" s="44">
        <v>1</v>
      </c>
      <c r="Q16" s="47">
        <f t="shared" si="1"/>
        <v>8</v>
      </c>
      <c r="R16" s="48">
        <f t="shared" si="2"/>
        <v>16</v>
      </c>
    </row>
    <row r="17" spans="1:19" x14ac:dyDescent="0.2">
      <c r="A17" s="20">
        <v>7</v>
      </c>
      <c r="B17" s="43" t="s">
        <v>264</v>
      </c>
      <c r="C17" s="44" t="s">
        <v>333</v>
      </c>
      <c r="D17" s="43" t="s">
        <v>334</v>
      </c>
      <c r="E17" s="44" t="s">
        <v>135</v>
      </c>
      <c r="F17" s="43" t="s">
        <v>548</v>
      </c>
      <c r="G17" s="44" t="s">
        <v>549</v>
      </c>
      <c r="H17" s="43" t="s">
        <v>550</v>
      </c>
      <c r="I17" s="44" t="s">
        <v>24</v>
      </c>
      <c r="J17" s="44">
        <v>15</v>
      </c>
      <c r="K17" s="44">
        <v>8</v>
      </c>
      <c r="L17" s="45">
        <v>9</v>
      </c>
      <c r="M17" s="46">
        <f t="shared" si="0"/>
        <v>32</v>
      </c>
      <c r="N17" s="44">
        <v>18</v>
      </c>
      <c r="O17" s="44">
        <v>12</v>
      </c>
      <c r="P17" s="44">
        <v>11</v>
      </c>
      <c r="Q17" s="47">
        <f t="shared" si="1"/>
        <v>41</v>
      </c>
      <c r="R17" s="48">
        <f t="shared" si="2"/>
        <v>73</v>
      </c>
    </row>
    <row r="18" spans="1:19" x14ac:dyDescent="0.2">
      <c r="A18" s="20">
        <v>8</v>
      </c>
      <c r="B18" s="43" t="s">
        <v>264</v>
      </c>
      <c r="C18" s="44" t="s">
        <v>333</v>
      </c>
      <c r="D18" s="43" t="s">
        <v>334</v>
      </c>
      <c r="E18" s="44" t="s">
        <v>80</v>
      </c>
      <c r="F18" s="43" t="s">
        <v>519</v>
      </c>
      <c r="G18" s="44" t="s">
        <v>520</v>
      </c>
      <c r="H18" s="43" t="s">
        <v>20</v>
      </c>
      <c r="I18" s="44" t="s">
        <v>24</v>
      </c>
      <c r="J18" s="44">
        <v>8</v>
      </c>
      <c r="K18" s="44">
        <v>4</v>
      </c>
      <c r="L18" s="45">
        <v>8</v>
      </c>
      <c r="M18" s="46">
        <f t="shared" si="0"/>
        <v>20</v>
      </c>
      <c r="N18" s="44">
        <v>3</v>
      </c>
      <c r="O18" s="44">
        <v>8</v>
      </c>
      <c r="P18" s="44">
        <v>7</v>
      </c>
      <c r="Q18" s="47">
        <f t="shared" si="1"/>
        <v>18</v>
      </c>
      <c r="R18" s="48">
        <f t="shared" si="2"/>
        <v>38</v>
      </c>
    </row>
    <row r="19" spans="1:19" x14ac:dyDescent="0.2">
      <c r="A19" s="20">
        <v>9</v>
      </c>
      <c r="B19" s="49" t="s">
        <v>312</v>
      </c>
      <c r="C19" s="50" t="s">
        <v>111</v>
      </c>
      <c r="D19" s="51" t="s">
        <v>312</v>
      </c>
      <c r="E19" s="50" t="s">
        <v>117</v>
      </c>
      <c r="F19" s="51" t="s">
        <v>423</v>
      </c>
      <c r="G19" s="50" t="s">
        <v>424</v>
      </c>
      <c r="H19" s="51" t="s">
        <v>19</v>
      </c>
      <c r="I19" s="50" t="s">
        <v>71</v>
      </c>
      <c r="J19" s="52">
        <v>3</v>
      </c>
      <c r="K19" s="52">
        <v>3</v>
      </c>
      <c r="L19" s="53">
        <v>4</v>
      </c>
      <c r="M19" s="46">
        <f t="shared" si="0"/>
        <v>10</v>
      </c>
      <c r="N19" s="54">
        <v>5</v>
      </c>
      <c r="O19" s="54">
        <v>5</v>
      </c>
      <c r="P19" s="55">
        <v>4</v>
      </c>
      <c r="Q19" s="47">
        <f t="shared" si="1"/>
        <v>14</v>
      </c>
      <c r="R19" s="48">
        <f t="shared" si="2"/>
        <v>24</v>
      </c>
    </row>
    <row r="20" spans="1:19" x14ac:dyDescent="0.2">
      <c r="A20" s="20">
        <v>10</v>
      </c>
      <c r="B20" s="43" t="s">
        <v>312</v>
      </c>
      <c r="C20" s="44" t="s">
        <v>111</v>
      </c>
      <c r="D20" s="43" t="s">
        <v>312</v>
      </c>
      <c r="E20" s="44" t="s">
        <v>135</v>
      </c>
      <c r="F20" s="43" t="s">
        <v>359</v>
      </c>
      <c r="G20" s="44" t="s">
        <v>360</v>
      </c>
      <c r="H20" s="43" t="s">
        <v>230</v>
      </c>
      <c r="I20" s="44" t="s">
        <v>71</v>
      </c>
      <c r="J20" s="44">
        <v>5</v>
      </c>
      <c r="K20" s="44">
        <v>3</v>
      </c>
      <c r="L20" s="45">
        <v>2</v>
      </c>
      <c r="M20" s="46">
        <f t="shared" si="0"/>
        <v>10</v>
      </c>
      <c r="N20" s="44">
        <v>4</v>
      </c>
      <c r="O20" s="44">
        <v>5</v>
      </c>
      <c r="P20" s="44">
        <v>6</v>
      </c>
      <c r="Q20" s="47">
        <f t="shared" si="1"/>
        <v>15</v>
      </c>
      <c r="R20" s="48">
        <f t="shared" si="2"/>
        <v>25</v>
      </c>
    </row>
    <row r="21" spans="1:19" x14ac:dyDescent="0.2">
      <c r="A21" s="20">
        <v>11</v>
      </c>
      <c r="B21" s="43" t="s">
        <v>312</v>
      </c>
      <c r="C21" s="44" t="s">
        <v>268</v>
      </c>
      <c r="D21" s="43" t="s">
        <v>269</v>
      </c>
      <c r="E21" s="44" t="s">
        <v>313</v>
      </c>
      <c r="F21" s="43" t="s">
        <v>314</v>
      </c>
      <c r="G21" s="44" t="s">
        <v>315</v>
      </c>
      <c r="H21" s="43" t="s">
        <v>32</v>
      </c>
      <c r="I21" s="44" t="s">
        <v>71</v>
      </c>
      <c r="J21" s="44">
        <v>1</v>
      </c>
      <c r="K21" s="44">
        <v>2</v>
      </c>
      <c r="L21" s="45">
        <v>0</v>
      </c>
      <c r="M21" s="46">
        <f t="shared" si="0"/>
        <v>3</v>
      </c>
      <c r="N21" s="44">
        <v>4</v>
      </c>
      <c r="O21" s="44">
        <v>3</v>
      </c>
      <c r="P21" s="44">
        <v>4</v>
      </c>
      <c r="Q21" s="47">
        <f t="shared" si="1"/>
        <v>11</v>
      </c>
      <c r="R21" s="48">
        <f t="shared" si="2"/>
        <v>14</v>
      </c>
    </row>
    <row r="22" spans="1:19" ht="12.75" customHeight="1" x14ac:dyDescent="0.2">
      <c r="A22" s="20">
        <v>12</v>
      </c>
      <c r="B22" s="43" t="s">
        <v>312</v>
      </c>
      <c r="C22" s="44" t="s">
        <v>268</v>
      </c>
      <c r="D22" s="43" t="s">
        <v>269</v>
      </c>
      <c r="E22" s="44" t="s">
        <v>151</v>
      </c>
      <c r="F22" s="43" t="s">
        <v>316</v>
      </c>
      <c r="G22" s="44" t="s">
        <v>317</v>
      </c>
      <c r="H22" s="43" t="s">
        <v>318</v>
      </c>
      <c r="I22" s="44" t="s">
        <v>24</v>
      </c>
      <c r="J22" s="44">
        <v>4</v>
      </c>
      <c r="K22" s="44">
        <v>2</v>
      </c>
      <c r="L22" s="45">
        <v>2</v>
      </c>
      <c r="M22" s="46">
        <f t="shared" si="0"/>
        <v>8</v>
      </c>
      <c r="N22" s="44">
        <v>3</v>
      </c>
      <c r="O22" s="44">
        <v>3</v>
      </c>
      <c r="P22" s="44">
        <v>4</v>
      </c>
      <c r="Q22" s="47">
        <f t="shared" si="1"/>
        <v>10</v>
      </c>
      <c r="R22" s="48">
        <f t="shared" si="2"/>
        <v>18</v>
      </c>
      <c r="S22" s="7"/>
    </row>
    <row r="23" spans="1:19" x14ac:dyDescent="0.2">
      <c r="A23" s="20">
        <v>13</v>
      </c>
      <c r="B23" s="43" t="s">
        <v>312</v>
      </c>
      <c r="C23" s="44" t="s">
        <v>268</v>
      </c>
      <c r="D23" s="43" t="s">
        <v>269</v>
      </c>
      <c r="E23" s="44" t="s">
        <v>82</v>
      </c>
      <c r="F23" s="43" t="s">
        <v>461</v>
      </c>
      <c r="G23" s="44" t="s">
        <v>462</v>
      </c>
      <c r="H23" s="43" t="s">
        <v>74</v>
      </c>
      <c r="I23" s="44" t="s">
        <v>24</v>
      </c>
      <c r="J23" s="44">
        <v>6</v>
      </c>
      <c r="K23" s="44">
        <v>4</v>
      </c>
      <c r="L23" s="45">
        <v>5</v>
      </c>
      <c r="M23" s="46">
        <f t="shared" si="0"/>
        <v>15</v>
      </c>
      <c r="N23" s="44">
        <v>2</v>
      </c>
      <c r="O23" s="44">
        <v>7</v>
      </c>
      <c r="P23" s="44">
        <v>8</v>
      </c>
      <c r="Q23" s="47">
        <f t="shared" si="1"/>
        <v>17</v>
      </c>
      <c r="R23" s="48">
        <f t="shared" si="2"/>
        <v>32</v>
      </c>
    </row>
    <row r="24" spans="1:19" x14ac:dyDescent="0.2">
      <c r="A24" s="20">
        <v>14</v>
      </c>
      <c r="B24" s="43" t="s">
        <v>312</v>
      </c>
      <c r="C24" s="44" t="s">
        <v>373</v>
      </c>
      <c r="D24" s="43" t="s">
        <v>374</v>
      </c>
      <c r="E24" s="44" t="s">
        <v>85</v>
      </c>
      <c r="F24" s="43" t="s">
        <v>375</v>
      </c>
      <c r="G24" s="44" t="s">
        <v>376</v>
      </c>
      <c r="H24" s="43" t="s">
        <v>53</v>
      </c>
      <c r="I24" s="44" t="s">
        <v>71</v>
      </c>
      <c r="J24" s="44">
        <v>0</v>
      </c>
      <c r="K24" s="44">
        <v>6</v>
      </c>
      <c r="L24" s="45">
        <v>4</v>
      </c>
      <c r="M24" s="46">
        <f t="shared" si="0"/>
        <v>10</v>
      </c>
      <c r="N24" s="44">
        <v>2</v>
      </c>
      <c r="O24" s="44">
        <v>2</v>
      </c>
      <c r="P24" s="44">
        <v>2</v>
      </c>
      <c r="Q24" s="47">
        <f t="shared" si="1"/>
        <v>6</v>
      </c>
      <c r="R24" s="48">
        <f t="shared" si="2"/>
        <v>16</v>
      </c>
    </row>
    <row r="25" spans="1:19" x14ac:dyDescent="0.2">
      <c r="A25" s="20">
        <v>15</v>
      </c>
      <c r="B25" s="43" t="s">
        <v>448</v>
      </c>
      <c r="C25" s="44" t="s">
        <v>68</v>
      </c>
      <c r="D25" s="43" t="s">
        <v>58</v>
      </c>
      <c r="E25" s="44" t="s">
        <v>80</v>
      </c>
      <c r="F25" s="43" t="s">
        <v>449</v>
      </c>
      <c r="G25" s="44" t="s">
        <v>450</v>
      </c>
      <c r="H25" s="43" t="s">
        <v>96</v>
      </c>
      <c r="I25" s="44" t="s">
        <v>24</v>
      </c>
      <c r="J25" s="44">
        <v>6</v>
      </c>
      <c r="K25" s="44">
        <v>4</v>
      </c>
      <c r="L25" s="45">
        <v>8</v>
      </c>
      <c r="M25" s="46">
        <f t="shared" si="0"/>
        <v>18</v>
      </c>
      <c r="N25" s="44">
        <v>5</v>
      </c>
      <c r="O25" s="44">
        <v>7</v>
      </c>
      <c r="P25" s="44">
        <v>9</v>
      </c>
      <c r="Q25" s="47">
        <f t="shared" si="1"/>
        <v>21</v>
      </c>
      <c r="R25" s="48">
        <f t="shared" si="2"/>
        <v>39</v>
      </c>
    </row>
    <row r="26" spans="1:19" x14ac:dyDescent="0.2">
      <c r="A26" s="20">
        <v>16</v>
      </c>
      <c r="B26" s="43" t="s">
        <v>448</v>
      </c>
      <c r="C26" s="44" t="s">
        <v>68</v>
      </c>
      <c r="D26" s="43" t="s">
        <v>58</v>
      </c>
      <c r="E26" s="44" t="s">
        <v>138</v>
      </c>
      <c r="F26" s="43" t="s">
        <v>543</v>
      </c>
      <c r="G26" s="44" t="s">
        <v>544</v>
      </c>
      <c r="H26" s="43" t="s">
        <v>17</v>
      </c>
      <c r="I26" s="44" t="s">
        <v>71</v>
      </c>
      <c r="J26" s="44">
        <v>10</v>
      </c>
      <c r="K26" s="44">
        <v>13</v>
      </c>
      <c r="L26" s="45">
        <v>6</v>
      </c>
      <c r="M26" s="46">
        <f t="shared" si="0"/>
        <v>29</v>
      </c>
      <c r="N26" s="44">
        <v>11</v>
      </c>
      <c r="O26" s="44">
        <v>11</v>
      </c>
      <c r="P26" s="44">
        <v>12</v>
      </c>
      <c r="Q26" s="47">
        <f t="shared" si="1"/>
        <v>34</v>
      </c>
      <c r="R26" s="48">
        <f t="shared" si="2"/>
        <v>63</v>
      </c>
    </row>
    <row r="27" spans="1:19" x14ac:dyDescent="0.2">
      <c r="A27" s="20">
        <v>17</v>
      </c>
      <c r="B27" s="43" t="s">
        <v>108</v>
      </c>
      <c r="C27" s="44" t="s">
        <v>489</v>
      </c>
      <c r="D27" s="43" t="s">
        <v>108</v>
      </c>
      <c r="E27" s="44" t="s">
        <v>149</v>
      </c>
      <c r="F27" s="43" t="s">
        <v>490</v>
      </c>
      <c r="G27" s="44" t="s">
        <v>491</v>
      </c>
      <c r="H27" s="43" t="s">
        <v>90</v>
      </c>
      <c r="I27" s="44" t="s">
        <v>71</v>
      </c>
      <c r="J27" s="44">
        <v>3</v>
      </c>
      <c r="K27" s="44">
        <v>5</v>
      </c>
      <c r="L27" s="45">
        <v>9</v>
      </c>
      <c r="M27" s="46">
        <f t="shared" si="0"/>
        <v>17</v>
      </c>
      <c r="N27" s="44">
        <v>0</v>
      </c>
      <c r="O27" s="44">
        <v>10</v>
      </c>
      <c r="P27" s="44">
        <v>5</v>
      </c>
      <c r="Q27" s="47">
        <f t="shared" si="1"/>
        <v>15</v>
      </c>
      <c r="R27" s="48">
        <f t="shared" si="2"/>
        <v>32</v>
      </c>
    </row>
    <row r="28" spans="1:19" x14ac:dyDescent="0.2">
      <c r="A28" s="20">
        <v>18</v>
      </c>
      <c r="B28" s="43" t="s">
        <v>108</v>
      </c>
      <c r="C28" s="44" t="s">
        <v>305</v>
      </c>
      <c r="D28" s="43" t="s">
        <v>306</v>
      </c>
      <c r="E28" s="44" t="s">
        <v>104</v>
      </c>
      <c r="F28" s="43" t="s">
        <v>556</v>
      </c>
      <c r="G28" s="44" t="s">
        <v>557</v>
      </c>
      <c r="H28" s="43" t="s">
        <v>558</v>
      </c>
      <c r="I28" s="44" t="s">
        <v>71</v>
      </c>
      <c r="J28" s="44">
        <v>13</v>
      </c>
      <c r="K28" s="44">
        <v>14</v>
      </c>
      <c r="L28" s="45">
        <v>15</v>
      </c>
      <c r="M28" s="46">
        <f t="shared" si="0"/>
        <v>42</v>
      </c>
      <c r="N28" s="44">
        <v>14</v>
      </c>
      <c r="O28" s="44">
        <v>14</v>
      </c>
      <c r="P28" s="44">
        <v>28</v>
      </c>
      <c r="Q28" s="47">
        <f t="shared" si="1"/>
        <v>56</v>
      </c>
      <c r="R28" s="48">
        <f t="shared" si="2"/>
        <v>98</v>
      </c>
    </row>
    <row r="29" spans="1:19" x14ac:dyDescent="0.2">
      <c r="A29" s="20">
        <v>19</v>
      </c>
      <c r="B29" s="43" t="s">
        <v>108</v>
      </c>
      <c r="C29" s="44" t="s">
        <v>305</v>
      </c>
      <c r="D29" s="43" t="s">
        <v>306</v>
      </c>
      <c r="E29" s="44" t="s">
        <v>161</v>
      </c>
      <c r="F29" s="43" t="s">
        <v>565</v>
      </c>
      <c r="G29" s="44" t="s">
        <v>566</v>
      </c>
      <c r="H29" s="43" t="s">
        <v>339</v>
      </c>
      <c r="I29" s="44" t="s">
        <v>24</v>
      </c>
      <c r="J29" s="44">
        <v>22</v>
      </c>
      <c r="K29" s="44">
        <v>18</v>
      </c>
      <c r="L29" s="45">
        <v>32</v>
      </c>
      <c r="M29" s="46">
        <f t="shared" si="0"/>
        <v>72</v>
      </c>
      <c r="N29" s="44">
        <v>28</v>
      </c>
      <c r="O29" s="44">
        <v>21</v>
      </c>
      <c r="P29" s="44">
        <v>17</v>
      </c>
      <c r="Q29" s="47">
        <f t="shared" si="1"/>
        <v>66</v>
      </c>
      <c r="R29" s="48">
        <f t="shared" si="2"/>
        <v>138</v>
      </c>
    </row>
    <row r="30" spans="1:19" x14ac:dyDescent="0.2">
      <c r="A30" s="20">
        <v>20</v>
      </c>
      <c r="B30" s="43" t="s">
        <v>108</v>
      </c>
      <c r="C30" s="44" t="s">
        <v>305</v>
      </c>
      <c r="D30" s="43" t="s">
        <v>306</v>
      </c>
      <c r="E30" s="44" t="s">
        <v>168</v>
      </c>
      <c r="F30" s="43" t="s">
        <v>17</v>
      </c>
      <c r="G30" s="44" t="s">
        <v>555</v>
      </c>
      <c r="H30" s="43" t="s">
        <v>37</v>
      </c>
      <c r="I30" s="44" t="s">
        <v>71</v>
      </c>
      <c r="J30" s="44">
        <v>16</v>
      </c>
      <c r="K30" s="44">
        <v>14</v>
      </c>
      <c r="L30" s="45">
        <v>14</v>
      </c>
      <c r="M30" s="46">
        <f t="shared" si="0"/>
        <v>44</v>
      </c>
      <c r="N30" s="44">
        <v>19</v>
      </c>
      <c r="O30" s="44">
        <v>18</v>
      </c>
      <c r="P30" s="44">
        <v>21</v>
      </c>
      <c r="Q30" s="47">
        <f t="shared" si="1"/>
        <v>58</v>
      </c>
      <c r="R30" s="48">
        <f t="shared" si="2"/>
        <v>102</v>
      </c>
    </row>
    <row r="31" spans="1:19" x14ac:dyDescent="0.2">
      <c r="A31" s="20">
        <v>21</v>
      </c>
      <c r="B31" s="43" t="s">
        <v>108</v>
      </c>
      <c r="C31" s="44" t="s">
        <v>305</v>
      </c>
      <c r="D31" s="43" t="s">
        <v>306</v>
      </c>
      <c r="E31" s="44" t="s">
        <v>137</v>
      </c>
      <c r="F31" s="43" t="s">
        <v>508</v>
      </c>
      <c r="G31" s="44" t="s">
        <v>509</v>
      </c>
      <c r="H31" s="43" t="s">
        <v>167</v>
      </c>
      <c r="I31" s="44" t="s">
        <v>24</v>
      </c>
      <c r="J31" s="44">
        <v>7</v>
      </c>
      <c r="K31" s="44">
        <v>4</v>
      </c>
      <c r="L31" s="45">
        <v>11</v>
      </c>
      <c r="M31" s="46">
        <f t="shared" si="0"/>
        <v>22</v>
      </c>
      <c r="N31" s="44">
        <v>4</v>
      </c>
      <c r="O31" s="44">
        <v>6</v>
      </c>
      <c r="P31" s="44">
        <v>6</v>
      </c>
      <c r="Q31" s="47">
        <f t="shared" si="1"/>
        <v>16</v>
      </c>
      <c r="R31" s="48">
        <f t="shared" si="2"/>
        <v>38</v>
      </c>
    </row>
    <row r="32" spans="1:19" x14ac:dyDescent="0.2">
      <c r="A32" s="20">
        <v>22</v>
      </c>
      <c r="B32" s="49" t="s">
        <v>108</v>
      </c>
      <c r="C32" s="50" t="s">
        <v>305</v>
      </c>
      <c r="D32" s="51" t="s">
        <v>306</v>
      </c>
      <c r="E32" s="50" t="s">
        <v>298</v>
      </c>
      <c r="F32" s="51" t="s">
        <v>494</v>
      </c>
      <c r="G32" s="50" t="s">
        <v>495</v>
      </c>
      <c r="H32" s="51" t="s">
        <v>37</v>
      </c>
      <c r="I32" s="50" t="s">
        <v>24</v>
      </c>
      <c r="J32" s="52">
        <v>5</v>
      </c>
      <c r="K32" s="52">
        <v>4</v>
      </c>
      <c r="L32" s="53">
        <v>7</v>
      </c>
      <c r="M32" s="46">
        <f t="shared" si="0"/>
        <v>16</v>
      </c>
      <c r="N32" s="54">
        <v>8</v>
      </c>
      <c r="O32" s="54">
        <v>5</v>
      </c>
      <c r="P32" s="55">
        <v>11</v>
      </c>
      <c r="Q32" s="47">
        <f t="shared" si="1"/>
        <v>24</v>
      </c>
      <c r="R32" s="48">
        <f t="shared" si="2"/>
        <v>40</v>
      </c>
    </row>
    <row r="33" spans="1:910" x14ac:dyDescent="0.2">
      <c r="A33" s="20">
        <v>23</v>
      </c>
      <c r="B33" s="43" t="s">
        <v>108</v>
      </c>
      <c r="C33" s="44" t="s">
        <v>305</v>
      </c>
      <c r="D33" s="43" t="s">
        <v>306</v>
      </c>
      <c r="E33" s="44" t="s">
        <v>145</v>
      </c>
      <c r="F33" s="43" t="s">
        <v>307</v>
      </c>
      <c r="G33" s="44" t="s">
        <v>308</v>
      </c>
      <c r="H33" s="43" t="s">
        <v>57</v>
      </c>
      <c r="I33" s="44" t="s">
        <v>24</v>
      </c>
      <c r="J33" s="44">
        <v>1</v>
      </c>
      <c r="K33" s="44">
        <v>3</v>
      </c>
      <c r="L33" s="45">
        <v>1</v>
      </c>
      <c r="M33" s="46">
        <f t="shared" si="0"/>
        <v>5</v>
      </c>
      <c r="N33" s="44">
        <v>3</v>
      </c>
      <c r="O33" s="44">
        <v>3</v>
      </c>
      <c r="P33" s="44">
        <v>2</v>
      </c>
      <c r="Q33" s="47">
        <f t="shared" si="1"/>
        <v>8</v>
      </c>
      <c r="R33" s="48">
        <f t="shared" si="2"/>
        <v>13</v>
      </c>
    </row>
    <row r="34" spans="1:910" x14ac:dyDescent="0.2">
      <c r="A34" s="20">
        <v>24</v>
      </c>
      <c r="B34" s="43" t="s">
        <v>108</v>
      </c>
      <c r="C34" s="44" t="s">
        <v>305</v>
      </c>
      <c r="D34" s="43" t="s">
        <v>306</v>
      </c>
      <c r="E34" s="44" t="s">
        <v>103</v>
      </c>
      <c r="F34" s="43" t="s">
        <v>405</v>
      </c>
      <c r="G34" s="44" t="s">
        <v>467</v>
      </c>
      <c r="H34" s="43" t="s">
        <v>157</v>
      </c>
      <c r="I34" s="44" t="s">
        <v>24</v>
      </c>
      <c r="J34" s="44">
        <v>5</v>
      </c>
      <c r="K34" s="44">
        <v>7</v>
      </c>
      <c r="L34" s="45">
        <v>8</v>
      </c>
      <c r="M34" s="46">
        <f t="shared" si="0"/>
        <v>20</v>
      </c>
      <c r="N34" s="44">
        <v>9</v>
      </c>
      <c r="O34" s="44">
        <v>7</v>
      </c>
      <c r="P34" s="44">
        <v>1</v>
      </c>
      <c r="Q34" s="47">
        <f t="shared" si="1"/>
        <v>17</v>
      </c>
      <c r="R34" s="48">
        <f t="shared" si="2"/>
        <v>37</v>
      </c>
    </row>
    <row r="35" spans="1:910" x14ac:dyDescent="0.2">
      <c r="A35" s="20">
        <v>25</v>
      </c>
      <c r="B35" s="49" t="s">
        <v>108</v>
      </c>
      <c r="C35" s="50" t="s">
        <v>305</v>
      </c>
      <c r="D35" s="51" t="s">
        <v>306</v>
      </c>
      <c r="E35" s="50" t="s">
        <v>370</v>
      </c>
      <c r="F35" s="51" t="s">
        <v>414</v>
      </c>
      <c r="G35" s="50" t="s">
        <v>415</v>
      </c>
      <c r="H35" s="51" t="s">
        <v>37</v>
      </c>
      <c r="I35" s="50" t="s">
        <v>24</v>
      </c>
      <c r="J35" s="52">
        <v>5</v>
      </c>
      <c r="K35" s="52">
        <v>1</v>
      </c>
      <c r="L35" s="53">
        <v>4</v>
      </c>
      <c r="M35" s="46">
        <f t="shared" si="0"/>
        <v>10</v>
      </c>
      <c r="N35" s="54">
        <v>6</v>
      </c>
      <c r="O35" s="54">
        <v>5</v>
      </c>
      <c r="P35" s="55">
        <v>2</v>
      </c>
      <c r="Q35" s="47">
        <f t="shared" si="1"/>
        <v>13</v>
      </c>
      <c r="R35" s="48">
        <f t="shared" si="2"/>
        <v>23</v>
      </c>
    </row>
    <row r="36" spans="1:910" x14ac:dyDescent="0.2">
      <c r="A36" s="20">
        <v>26</v>
      </c>
      <c r="B36" s="49" t="s">
        <v>144</v>
      </c>
      <c r="C36" s="44" t="s">
        <v>112</v>
      </c>
      <c r="D36" s="43" t="s">
        <v>285</v>
      </c>
      <c r="E36" s="44" t="s">
        <v>80</v>
      </c>
      <c r="F36" s="43" t="s">
        <v>434</v>
      </c>
      <c r="G36" s="44" t="s">
        <v>435</v>
      </c>
      <c r="H36" s="43" t="s">
        <v>436</v>
      </c>
      <c r="I36" s="44" t="s">
        <v>71</v>
      </c>
      <c r="J36" s="44">
        <v>5</v>
      </c>
      <c r="K36" s="44">
        <v>5</v>
      </c>
      <c r="L36" s="45">
        <v>7</v>
      </c>
      <c r="M36" s="46">
        <f t="shared" si="0"/>
        <v>17</v>
      </c>
      <c r="N36" s="44">
        <v>2</v>
      </c>
      <c r="O36" s="44">
        <v>5</v>
      </c>
      <c r="P36" s="44">
        <v>2</v>
      </c>
      <c r="Q36" s="47">
        <f t="shared" si="1"/>
        <v>9</v>
      </c>
      <c r="R36" s="48">
        <f t="shared" si="2"/>
        <v>26</v>
      </c>
    </row>
    <row r="37" spans="1:910" x14ac:dyDescent="0.2">
      <c r="A37" s="20">
        <v>27</v>
      </c>
      <c r="B37" s="43" t="s">
        <v>144</v>
      </c>
      <c r="C37" s="44" t="s">
        <v>112</v>
      </c>
      <c r="D37" s="43" t="s">
        <v>285</v>
      </c>
      <c r="E37" s="44" t="s">
        <v>298</v>
      </c>
      <c r="F37" s="43" t="s">
        <v>299</v>
      </c>
      <c r="G37" s="44" t="s">
        <v>300</v>
      </c>
      <c r="H37" s="43" t="s">
        <v>17</v>
      </c>
      <c r="I37" s="44" t="s">
        <v>24</v>
      </c>
      <c r="J37" s="44">
        <v>4</v>
      </c>
      <c r="K37" s="44">
        <v>4</v>
      </c>
      <c r="L37" s="45">
        <v>3</v>
      </c>
      <c r="M37" s="46">
        <f t="shared" si="0"/>
        <v>11</v>
      </c>
      <c r="N37" s="44">
        <v>4</v>
      </c>
      <c r="O37" s="44">
        <v>1</v>
      </c>
      <c r="P37" s="44">
        <v>2</v>
      </c>
      <c r="Q37" s="47">
        <f t="shared" si="1"/>
        <v>7</v>
      </c>
      <c r="R37" s="48">
        <f t="shared" si="2"/>
        <v>18</v>
      </c>
    </row>
    <row r="38" spans="1:910" x14ac:dyDescent="0.2">
      <c r="A38" s="20">
        <v>28</v>
      </c>
      <c r="B38" s="43" t="s">
        <v>144</v>
      </c>
      <c r="C38" s="44" t="s">
        <v>112</v>
      </c>
      <c r="D38" s="43" t="s">
        <v>285</v>
      </c>
      <c r="E38" s="44" t="s">
        <v>100</v>
      </c>
      <c r="F38" s="43" t="s">
        <v>286</v>
      </c>
      <c r="G38" s="44" t="s">
        <v>287</v>
      </c>
      <c r="H38" s="43" t="s">
        <v>288</v>
      </c>
      <c r="I38" s="44" t="s">
        <v>24</v>
      </c>
      <c r="J38" s="44">
        <v>1</v>
      </c>
      <c r="K38" s="44">
        <v>2</v>
      </c>
      <c r="L38" s="45">
        <v>2</v>
      </c>
      <c r="M38" s="46">
        <f t="shared" si="0"/>
        <v>5</v>
      </c>
      <c r="N38" s="44">
        <v>0</v>
      </c>
      <c r="O38" s="44">
        <v>3</v>
      </c>
      <c r="P38" s="44">
        <v>3</v>
      </c>
      <c r="Q38" s="47">
        <f t="shared" si="1"/>
        <v>6</v>
      </c>
      <c r="R38" s="48">
        <f t="shared" si="2"/>
        <v>11</v>
      </c>
    </row>
    <row r="39" spans="1:910" x14ac:dyDescent="0.2">
      <c r="A39" s="20">
        <v>29</v>
      </c>
      <c r="B39" s="43" t="s">
        <v>171</v>
      </c>
      <c r="C39" s="44" t="s">
        <v>278</v>
      </c>
      <c r="D39" s="43" t="s">
        <v>279</v>
      </c>
      <c r="E39" s="44" t="s">
        <v>64</v>
      </c>
      <c r="F39" s="43" t="s">
        <v>280</v>
      </c>
      <c r="G39" s="44" t="s">
        <v>281</v>
      </c>
      <c r="H39" s="43" t="s">
        <v>204</v>
      </c>
      <c r="I39" s="44" t="s">
        <v>71</v>
      </c>
      <c r="J39" s="44">
        <v>3</v>
      </c>
      <c r="K39" s="44">
        <v>2</v>
      </c>
      <c r="L39" s="45">
        <v>0</v>
      </c>
      <c r="M39" s="46">
        <f t="shared" si="0"/>
        <v>5</v>
      </c>
      <c r="N39" s="44">
        <v>1</v>
      </c>
      <c r="O39" s="44">
        <v>0</v>
      </c>
      <c r="P39" s="44">
        <v>2</v>
      </c>
      <c r="Q39" s="47">
        <f t="shared" si="1"/>
        <v>3</v>
      </c>
      <c r="R39" s="48">
        <f t="shared" si="2"/>
        <v>8</v>
      </c>
    </row>
    <row r="40" spans="1:910" x14ac:dyDescent="0.2">
      <c r="A40" s="20">
        <v>30</v>
      </c>
      <c r="B40" s="43" t="s">
        <v>171</v>
      </c>
      <c r="C40" s="44" t="s">
        <v>278</v>
      </c>
      <c r="D40" s="43" t="s">
        <v>279</v>
      </c>
      <c r="E40" s="44" t="s">
        <v>471</v>
      </c>
      <c r="F40" s="43" t="s">
        <v>472</v>
      </c>
      <c r="G40" s="44" t="s">
        <v>473</v>
      </c>
      <c r="H40" s="43" t="s">
        <v>63</v>
      </c>
      <c r="I40" s="44" t="s">
        <v>71</v>
      </c>
      <c r="J40" s="44">
        <v>6</v>
      </c>
      <c r="K40" s="44">
        <v>6</v>
      </c>
      <c r="L40" s="45">
        <v>5</v>
      </c>
      <c r="M40" s="46">
        <f t="shared" si="0"/>
        <v>17</v>
      </c>
      <c r="N40" s="44">
        <v>6</v>
      </c>
      <c r="O40" s="44">
        <v>4</v>
      </c>
      <c r="P40" s="44">
        <v>5</v>
      </c>
      <c r="Q40" s="47">
        <f t="shared" si="1"/>
        <v>15</v>
      </c>
      <c r="R40" s="48">
        <f t="shared" si="2"/>
        <v>32</v>
      </c>
    </row>
    <row r="41" spans="1:910" s="8" customFormat="1" x14ac:dyDescent="0.2">
      <c r="A41" s="20">
        <v>31</v>
      </c>
      <c r="B41" s="43" t="s">
        <v>171</v>
      </c>
      <c r="C41" s="44" t="s">
        <v>268</v>
      </c>
      <c r="D41" s="43" t="s">
        <v>269</v>
      </c>
      <c r="E41" s="44" t="s">
        <v>106</v>
      </c>
      <c r="F41" s="43" t="s">
        <v>270</v>
      </c>
      <c r="G41" s="44" t="s">
        <v>271</v>
      </c>
      <c r="H41" s="43" t="s">
        <v>70</v>
      </c>
      <c r="I41" s="44" t="s">
        <v>24</v>
      </c>
      <c r="J41" s="44">
        <v>2</v>
      </c>
      <c r="K41" s="44">
        <v>5</v>
      </c>
      <c r="L41" s="45">
        <v>2</v>
      </c>
      <c r="M41" s="46">
        <f t="shared" si="0"/>
        <v>9</v>
      </c>
      <c r="N41" s="44">
        <v>3</v>
      </c>
      <c r="O41" s="44">
        <v>3</v>
      </c>
      <c r="P41" s="44">
        <v>0</v>
      </c>
      <c r="Q41" s="47">
        <f t="shared" si="1"/>
        <v>6</v>
      </c>
      <c r="R41" s="48">
        <f t="shared" si="2"/>
        <v>15</v>
      </c>
      <c r="S41" s="1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</row>
    <row r="42" spans="1:910" x14ac:dyDescent="0.2">
      <c r="A42" s="20">
        <v>32</v>
      </c>
      <c r="B42" s="43" t="s">
        <v>171</v>
      </c>
      <c r="C42" s="44" t="s">
        <v>268</v>
      </c>
      <c r="D42" s="43" t="s">
        <v>269</v>
      </c>
      <c r="E42" s="44" t="s">
        <v>169</v>
      </c>
      <c r="F42" s="43" t="s">
        <v>337</v>
      </c>
      <c r="G42" s="44" t="s">
        <v>338</v>
      </c>
      <c r="H42" s="43" t="s">
        <v>339</v>
      </c>
      <c r="I42" s="44" t="s">
        <v>24</v>
      </c>
      <c r="J42" s="44">
        <v>2</v>
      </c>
      <c r="K42" s="44">
        <v>0</v>
      </c>
      <c r="L42" s="45">
        <v>1</v>
      </c>
      <c r="M42" s="46">
        <f t="shared" si="0"/>
        <v>3</v>
      </c>
      <c r="N42" s="44">
        <v>6</v>
      </c>
      <c r="O42" s="44">
        <v>4</v>
      </c>
      <c r="P42" s="44">
        <v>3</v>
      </c>
      <c r="Q42" s="47">
        <f t="shared" si="1"/>
        <v>13</v>
      </c>
      <c r="R42" s="48">
        <f t="shared" si="2"/>
        <v>16</v>
      </c>
    </row>
    <row r="43" spans="1:910" x14ac:dyDescent="0.2">
      <c r="A43" s="20">
        <v>33</v>
      </c>
      <c r="B43" s="43" t="s">
        <v>171</v>
      </c>
      <c r="C43" s="44" t="s">
        <v>268</v>
      </c>
      <c r="D43" s="43" t="s">
        <v>269</v>
      </c>
      <c r="E43" s="44" t="s">
        <v>154</v>
      </c>
      <c r="F43" s="43" t="s">
        <v>454</v>
      </c>
      <c r="G43" s="44" t="s">
        <v>455</v>
      </c>
      <c r="H43" s="43" t="s">
        <v>32</v>
      </c>
      <c r="I43" s="44" t="s">
        <v>24</v>
      </c>
      <c r="J43" s="44">
        <v>3</v>
      </c>
      <c r="K43" s="44">
        <v>10</v>
      </c>
      <c r="L43" s="45">
        <v>6</v>
      </c>
      <c r="M43" s="46">
        <f t="shared" si="0"/>
        <v>19</v>
      </c>
      <c r="N43" s="44">
        <v>7</v>
      </c>
      <c r="O43" s="44">
        <v>4</v>
      </c>
      <c r="P43" s="44">
        <v>2</v>
      </c>
      <c r="Q43" s="47">
        <f t="shared" si="1"/>
        <v>13</v>
      </c>
      <c r="R43" s="48">
        <f t="shared" si="2"/>
        <v>32</v>
      </c>
    </row>
    <row r="44" spans="1:910" x14ac:dyDescent="0.2">
      <c r="A44" s="20">
        <v>34</v>
      </c>
      <c r="B44" s="43" t="s">
        <v>171</v>
      </c>
      <c r="C44" s="44" t="s">
        <v>268</v>
      </c>
      <c r="D44" s="43" t="s">
        <v>269</v>
      </c>
      <c r="E44" s="44" t="s">
        <v>382</v>
      </c>
      <c r="F44" s="43" t="s">
        <v>392</v>
      </c>
      <c r="G44" s="44" t="s">
        <v>393</v>
      </c>
      <c r="H44" s="43" t="s">
        <v>70</v>
      </c>
      <c r="I44" s="44" t="s">
        <v>24</v>
      </c>
      <c r="J44" s="44">
        <v>5</v>
      </c>
      <c r="K44" s="44">
        <v>2</v>
      </c>
      <c r="L44" s="45">
        <v>4</v>
      </c>
      <c r="M44" s="46">
        <f t="shared" si="0"/>
        <v>11</v>
      </c>
      <c r="N44" s="44">
        <v>2</v>
      </c>
      <c r="O44" s="44">
        <v>2</v>
      </c>
      <c r="P44" s="44">
        <v>5</v>
      </c>
      <c r="Q44" s="47">
        <f t="shared" si="1"/>
        <v>9</v>
      </c>
      <c r="R44" s="48">
        <f t="shared" si="2"/>
        <v>20</v>
      </c>
    </row>
    <row r="45" spans="1:910" x14ac:dyDescent="0.2">
      <c r="A45" s="20">
        <v>35</v>
      </c>
      <c r="B45" s="43" t="s">
        <v>171</v>
      </c>
      <c r="C45" s="44" t="s">
        <v>268</v>
      </c>
      <c r="D45" s="43" t="s">
        <v>269</v>
      </c>
      <c r="E45" s="44" t="s">
        <v>86</v>
      </c>
      <c r="F45" s="43" t="s">
        <v>120</v>
      </c>
      <c r="G45" s="44" t="s">
        <v>523</v>
      </c>
      <c r="H45" s="43" t="s">
        <v>58</v>
      </c>
      <c r="I45" s="44" t="s">
        <v>71</v>
      </c>
      <c r="J45" s="44">
        <v>6</v>
      </c>
      <c r="K45" s="44">
        <v>8</v>
      </c>
      <c r="L45" s="45">
        <v>10</v>
      </c>
      <c r="M45" s="46">
        <f t="shared" si="0"/>
        <v>24</v>
      </c>
      <c r="N45" s="44">
        <v>8</v>
      </c>
      <c r="O45" s="44">
        <v>2</v>
      </c>
      <c r="P45" s="44">
        <v>8</v>
      </c>
      <c r="Q45" s="47">
        <f t="shared" si="1"/>
        <v>18</v>
      </c>
      <c r="R45" s="48">
        <f t="shared" si="2"/>
        <v>42</v>
      </c>
    </row>
    <row r="46" spans="1:910" x14ac:dyDescent="0.2">
      <c r="A46" s="20">
        <v>36</v>
      </c>
      <c r="B46" s="43" t="s">
        <v>171</v>
      </c>
      <c r="C46" s="44" t="s">
        <v>268</v>
      </c>
      <c r="D46" s="43" t="s">
        <v>269</v>
      </c>
      <c r="E46" s="44" t="s">
        <v>301</v>
      </c>
      <c r="F46" s="43" t="s">
        <v>302</v>
      </c>
      <c r="G46" s="44" t="s">
        <v>303</v>
      </c>
      <c r="H46" s="43" t="s">
        <v>304</v>
      </c>
      <c r="I46" s="44" t="s">
        <v>24</v>
      </c>
      <c r="J46" s="44">
        <v>2</v>
      </c>
      <c r="K46" s="44">
        <v>1</v>
      </c>
      <c r="L46" s="45">
        <v>0</v>
      </c>
      <c r="M46" s="46">
        <f t="shared" si="0"/>
        <v>3</v>
      </c>
      <c r="N46" s="44">
        <v>3</v>
      </c>
      <c r="O46" s="44">
        <v>0</v>
      </c>
      <c r="P46" s="44">
        <v>1</v>
      </c>
      <c r="Q46" s="47">
        <f t="shared" si="1"/>
        <v>4</v>
      </c>
      <c r="R46" s="48">
        <f t="shared" si="2"/>
        <v>7</v>
      </c>
    </row>
    <row r="47" spans="1:910" x14ac:dyDescent="0.2">
      <c r="A47" s="20">
        <v>37</v>
      </c>
      <c r="B47" s="43" t="s">
        <v>171</v>
      </c>
      <c r="C47" s="44" t="s">
        <v>463</v>
      </c>
      <c r="D47" s="43" t="s">
        <v>464</v>
      </c>
      <c r="E47" s="44" t="s">
        <v>104</v>
      </c>
      <c r="F47" s="43" t="s">
        <v>465</v>
      </c>
      <c r="G47" s="44" t="s">
        <v>466</v>
      </c>
      <c r="H47" s="43" t="s">
        <v>53</v>
      </c>
      <c r="I47" s="44" t="s">
        <v>71</v>
      </c>
      <c r="J47" s="44">
        <v>7</v>
      </c>
      <c r="K47" s="44">
        <v>7</v>
      </c>
      <c r="L47" s="45">
        <v>2</v>
      </c>
      <c r="M47" s="46">
        <f t="shared" si="0"/>
        <v>16</v>
      </c>
      <c r="N47" s="44">
        <v>3</v>
      </c>
      <c r="O47" s="44">
        <v>7</v>
      </c>
      <c r="P47" s="44">
        <v>7</v>
      </c>
      <c r="Q47" s="47">
        <f t="shared" si="1"/>
        <v>17</v>
      </c>
      <c r="R47" s="48">
        <f t="shared" si="2"/>
        <v>33</v>
      </c>
    </row>
    <row r="48" spans="1:910" x14ac:dyDescent="0.2">
      <c r="A48" s="20">
        <v>38</v>
      </c>
      <c r="B48" s="43" t="s">
        <v>171</v>
      </c>
      <c r="C48" s="44" t="s">
        <v>425</v>
      </c>
      <c r="D48" s="43" t="s">
        <v>426</v>
      </c>
      <c r="E48" s="44" t="s">
        <v>164</v>
      </c>
      <c r="F48" s="43" t="s">
        <v>17</v>
      </c>
      <c r="G48" s="44" t="s">
        <v>427</v>
      </c>
      <c r="H48" s="43" t="s">
        <v>99</v>
      </c>
      <c r="I48" s="44" t="s">
        <v>71</v>
      </c>
      <c r="J48" s="44">
        <v>1</v>
      </c>
      <c r="K48" s="44">
        <v>4</v>
      </c>
      <c r="L48" s="45">
        <v>7</v>
      </c>
      <c r="M48" s="46">
        <f t="shared" si="0"/>
        <v>12</v>
      </c>
      <c r="N48" s="44">
        <v>4</v>
      </c>
      <c r="O48" s="44">
        <v>3</v>
      </c>
      <c r="P48" s="44">
        <v>2</v>
      </c>
      <c r="Q48" s="47">
        <f t="shared" si="1"/>
        <v>9</v>
      </c>
      <c r="R48" s="48">
        <f t="shared" si="2"/>
        <v>21</v>
      </c>
    </row>
    <row r="49" spans="1:18" x14ac:dyDescent="0.2">
      <c r="A49" s="20">
        <v>39</v>
      </c>
      <c r="B49" s="43" t="s">
        <v>289</v>
      </c>
      <c r="C49" s="44" t="s">
        <v>111</v>
      </c>
      <c r="D49" s="43" t="s">
        <v>312</v>
      </c>
      <c r="E49" s="44" t="s">
        <v>254</v>
      </c>
      <c r="F49" s="43" t="s">
        <v>510</v>
      </c>
      <c r="G49" s="44" t="s">
        <v>511</v>
      </c>
      <c r="H49" s="43" t="s">
        <v>53</v>
      </c>
      <c r="I49" s="44" t="s">
        <v>71</v>
      </c>
      <c r="J49" s="44">
        <v>6</v>
      </c>
      <c r="K49" s="44">
        <v>5</v>
      </c>
      <c r="L49" s="45">
        <v>8</v>
      </c>
      <c r="M49" s="46">
        <f t="shared" si="0"/>
        <v>19</v>
      </c>
      <c r="N49" s="44">
        <v>10</v>
      </c>
      <c r="O49" s="44">
        <v>7</v>
      </c>
      <c r="P49" s="44">
        <v>14</v>
      </c>
      <c r="Q49" s="47">
        <f t="shared" si="1"/>
        <v>31</v>
      </c>
      <c r="R49" s="48">
        <f t="shared" si="2"/>
        <v>50</v>
      </c>
    </row>
    <row r="50" spans="1:18" x14ac:dyDescent="0.2">
      <c r="A50" s="20">
        <v>40</v>
      </c>
      <c r="B50" s="43" t="s">
        <v>289</v>
      </c>
      <c r="C50" s="44" t="s">
        <v>111</v>
      </c>
      <c r="D50" s="43" t="s">
        <v>312</v>
      </c>
      <c r="E50" s="44" t="s">
        <v>59</v>
      </c>
      <c r="F50" s="43" t="s">
        <v>459</v>
      </c>
      <c r="G50" s="44" t="s">
        <v>460</v>
      </c>
      <c r="H50" s="43" t="s">
        <v>78</v>
      </c>
      <c r="I50" s="44" t="s">
        <v>24</v>
      </c>
      <c r="J50" s="44">
        <v>3</v>
      </c>
      <c r="K50" s="44">
        <v>4</v>
      </c>
      <c r="L50" s="45">
        <v>2</v>
      </c>
      <c r="M50" s="46">
        <f t="shared" si="0"/>
        <v>9</v>
      </c>
      <c r="N50" s="44">
        <v>4</v>
      </c>
      <c r="O50" s="44">
        <v>4</v>
      </c>
      <c r="P50" s="44">
        <v>4</v>
      </c>
      <c r="Q50" s="47">
        <f t="shared" si="1"/>
        <v>12</v>
      </c>
      <c r="R50" s="48">
        <f t="shared" si="2"/>
        <v>21</v>
      </c>
    </row>
    <row r="51" spans="1:18" x14ac:dyDescent="0.2">
      <c r="A51" s="20">
        <v>41</v>
      </c>
      <c r="B51" s="43" t="s">
        <v>289</v>
      </c>
      <c r="C51" s="44" t="s">
        <v>290</v>
      </c>
      <c r="D51" s="43" t="s">
        <v>291</v>
      </c>
      <c r="E51" s="44" t="s">
        <v>142</v>
      </c>
      <c r="F51" s="43" t="s">
        <v>60</v>
      </c>
      <c r="G51" s="44" t="s">
        <v>348</v>
      </c>
      <c r="H51" s="43" t="s">
        <v>325</v>
      </c>
      <c r="I51" s="44" t="s">
        <v>24</v>
      </c>
      <c r="J51" s="44">
        <v>4</v>
      </c>
      <c r="K51" s="44">
        <v>4</v>
      </c>
      <c r="L51" s="45">
        <v>2</v>
      </c>
      <c r="M51" s="46">
        <f t="shared" si="0"/>
        <v>10</v>
      </c>
      <c r="N51" s="44">
        <v>4</v>
      </c>
      <c r="O51" s="44">
        <v>4</v>
      </c>
      <c r="P51" s="44">
        <v>4</v>
      </c>
      <c r="Q51" s="47">
        <f t="shared" si="1"/>
        <v>12</v>
      </c>
      <c r="R51" s="48">
        <f t="shared" si="2"/>
        <v>22</v>
      </c>
    </row>
    <row r="52" spans="1:18" x14ac:dyDescent="0.2">
      <c r="A52" s="20">
        <v>42</v>
      </c>
      <c r="B52" s="43" t="s">
        <v>289</v>
      </c>
      <c r="C52" s="44" t="s">
        <v>290</v>
      </c>
      <c r="D52" s="43" t="s">
        <v>291</v>
      </c>
      <c r="E52" s="44" t="s">
        <v>126</v>
      </c>
      <c r="F52" s="43" t="s">
        <v>292</v>
      </c>
      <c r="G52" s="44" t="s">
        <v>293</v>
      </c>
      <c r="H52" s="43" t="s">
        <v>65</v>
      </c>
      <c r="I52" s="44" t="s">
        <v>24</v>
      </c>
      <c r="J52" s="44">
        <v>1</v>
      </c>
      <c r="K52" s="44">
        <v>0</v>
      </c>
      <c r="L52" s="45">
        <v>2</v>
      </c>
      <c r="M52" s="46">
        <f t="shared" si="0"/>
        <v>3</v>
      </c>
      <c r="N52" s="44">
        <v>0</v>
      </c>
      <c r="O52" s="44">
        <v>0</v>
      </c>
      <c r="P52" s="44">
        <v>3</v>
      </c>
      <c r="Q52" s="47">
        <f t="shared" si="1"/>
        <v>3</v>
      </c>
      <c r="R52" s="48">
        <f t="shared" si="2"/>
        <v>6</v>
      </c>
    </row>
    <row r="53" spans="1:18" x14ac:dyDescent="0.2">
      <c r="A53" s="20">
        <v>43</v>
      </c>
      <c r="B53" s="49" t="s">
        <v>289</v>
      </c>
      <c r="C53" s="44" t="s">
        <v>290</v>
      </c>
      <c r="D53" s="43" t="s">
        <v>291</v>
      </c>
      <c r="E53" s="44" t="s">
        <v>159</v>
      </c>
      <c r="F53" s="43" t="s">
        <v>492</v>
      </c>
      <c r="G53" s="44" t="s">
        <v>493</v>
      </c>
      <c r="H53" s="43" t="s">
        <v>95</v>
      </c>
      <c r="I53" s="44" t="s">
        <v>71</v>
      </c>
      <c r="J53" s="44">
        <v>5</v>
      </c>
      <c r="K53" s="44">
        <v>4</v>
      </c>
      <c r="L53" s="45">
        <v>3</v>
      </c>
      <c r="M53" s="46">
        <f t="shared" si="0"/>
        <v>12</v>
      </c>
      <c r="N53" s="44">
        <v>4</v>
      </c>
      <c r="O53" s="44">
        <v>9</v>
      </c>
      <c r="P53" s="44">
        <v>5</v>
      </c>
      <c r="Q53" s="47">
        <f t="shared" si="1"/>
        <v>18</v>
      </c>
      <c r="R53" s="48">
        <f t="shared" si="2"/>
        <v>30</v>
      </c>
    </row>
    <row r="54" spans="1:18" x14ac:dyDescent="0.2">
      <c r="A54" s="20">
        <v>44</v>
      </c>
      <c r="B54" s="49" t="s">
        <v>289</v>
      </c>
      <c r="C54" s="44" t="s">
        <v>290</v>
      </c>
      <c r="D54" s="43" t="s">
        <v>291</v>
      </c>
      <c r="E54" s="44" t="s">
        <v>118</v>
      </c>
      <c r="F54" s="43" t="s">
        <v>394</v>
      </c>
      <c r="G54" s="44" t="s">
        <v>395</v>
      </c>
      <c r="H54" s="43" t="s">
        <v>204</v>
      </c>
      <c r="I54" s="44" t="s">
        <v>24</v>
      </c>
      <c r="J54" s="44">
        <v>5</v>
      </c>
      <c r="K54" s="44">
        <v>7</v>
      </c>
      <c r="L54" s="45">
        <v>4</v>
      </c>
      <c r="M54" s="46">
        <f t="shared" si="0"/>
        <v>16</v>
      </c>
      <c r="N54" s="44">
        <v>6</v>
      </c>
      <c r="O54" s="44">
        <v>4</v>
      </c>
      <c r="P54" s="44">
        <v>4</v>
      </c>
      <c r="Q54" s="47">
        <f t="shared" si="1"/>
        <v>14</v>
      </c>
      <c r="R54" s="48">
        <f t="shared" si="2"/>
        <v>30</v>
      </c>
    </row>
    <row r="55" spans="1:18" x14ac:dyDescent="0.2">
      <c r="A55" s="20">
        <v>45</v>
      </c>
      <c r="B55" s="43" t="s">
        <v>289</v>
      </c>
      <c r="C55" s="44" t="s">
        <v>290</v>
      </c>
      <c r="D55" s="43" t="s">
        <v>291</v>
      </c>
      <c r="E55" s="44" t="s">
        <v>474</v>
      </c>
      <c r="F55" s="43" t="s">
        <v>475</v>
      </c>
      <c r="G55" s="44" t="s">
        <v>476</v>
      </c>
      <c r="H55" s="43" t="s">
        <v>46</v>
      </c>
      <c r="I55" s="44" t="s">
        <v>24</v>
      </c>
      <c r="J55" s="44">
        <v>3</v>
      </c>
      <c r="K55" s="44">
        <v>4</v>
      </c>
      <c r="L55" s="45">
        <v>3</v>
      </c>
      <c r="M55" s="46">
        <f t="shared" si="0"/>
        <v>10</v>
      </c>
      <c r="N55" s="44">
        <v>8</v>
      </c>
      <c r="O55" s="44">
        <v>8</v>
      </c>
      <c r="P55" s="44">
        <v>8</v>
      </c>
      <c r="Q55" s="47">
        <f t="shared" si="1"/>
        <v>24</v>
      </c>
      <c r="R55" s="48">
        <f t="shared" si="2"/>
        <v>34</v>
      </c>
    </row>
    <row r="56" spans="1:18" x14ac:dyDescent="0.2">
      <c r="A56" s="20">
        <v>46</v>
      </c>
      <c r="B56" s="43" t="s">
        <v>289</v>
      </c>
      <c r="C56" s="44" t="s">
        <v>290</v>
      </c>
      <c r="D56" s="43" t="s">
        <v>291</v>
      </c>
      <c r="E56" s="44" t="s">
        <v>115</v>
      </c>
      <c r="F56" s="43" t="s">
        <v>504</v>
      </c>
      <c r="G56" s="44" t="s">
        <v>505</v>
      </c>
      <c r="H56" s="43" t="s">
        <v>28</v>
      </c>
      <c r="I56" s="44" t="s">
        <v>24</v>
      </c>
      <c r="J56" s="44">
        <v>3</v>
      </c>
      <c r="K56" s="44">
        <v>4</v>
      </c>
      <c r="L56" s="45">
        <v>8</v>
      </c>
      <c r="M56" s="46">
        <f t="shared" si="0"/>
        <v>15</v>
      </c>
      <c r="N56" s="44">
        <v>5</v>
      </c>
      <c r="O56" s="44">
        <v>7</v>
      </c>
      <c r="P56" s="44">
        <v>6</v>
      </c>
      <c r="Q56" s="47">
        <f t="shared" si="1"/>
        <v>18</v>
      </c>
      <c r="R56" s="48">
        <f t="shared" si="2"/>
        <v>33</v>
      </c>
    </row>
    <row r="57" spans="1:18" x14ac:dyDescent="0.2">
      <c r="A57" s="20">
        <v>47</v>
      </c>
      <c r="B57" s="43" t="s">
        <v>289</v>
      </c>
      <c r="C57" s="44" t="s">
        <v>290</v>
      </c>
      <c r="D57" s="43" t="s">
        <v>291</v>
      </c>
      <c r="E57" s="44" t="s">
        <v>156</v>
      </c>
      <c r="F57" s="43" t="s">
        <v>553</v>
      </c>
      <c r="G57" s="44" t="s">
        <v>554</v>
      </c>
      <c r="H57" s="43" t="s">
        <v>17</v>
      </c>
      <c r="I57" s="44" t="s">
        <v>24</v>
      </c>
      <c r="J57" s="44">
        <v>10</v>
      </c>
      <c r="K57" s="44">
        <v>10</v>
      </c>
      <c r="L57" s="45">
        <v>14</v>
      </c>
      <c r="M57" s="46">
        <f t="shared" si="0"/>
        <v>34</v>
      </c>
      <c r="N57" s="44">
        <v>10</v>
      </c>
      <c r="O57" s="44">
        <v>17</v>
      </c>
      <c r="P57" s="44">
        <v>12</v>
      </c>
      <c r="Q57" s="47">
        <f t="shared" si="1"/>
        <v>39</v>
      </c>
      <c r="R57" s="48">
        <f t="shared" si="2"/>
        <v>73</v>
      </c>
    </row>
    <row r="58" spans="1:18" x14ac:dyDescent="0.2">
      <c r="A58" s="20">
        <v>48</v>
      </c>
      <c r="B58" s="43" t="s">
        <v>289</v>
      </c>
      <c r="C58" s="44" t="s">
        <v>290</v>
      </c>
      <c r="D58" s="43" t="s">
        <v>291</v>
      </c>
      <c r="E58" s="44" t="s">
        <v>298</v>
      </c>
      <c r="F58" s="43" t="s">
        <v>496</v>
      </c>
      <c r="G58" s="44" t="s">
        <v>497</v>
      </c>
      <c r="H58" s="43" t="s">
        <v>139</v>
      </c>
      <c r="I58" s="44" t="s">
        <v>71</v>
      </c>
      <c r="J58" s="44">
        <v>3</v>
      </c>
      <c r="K58" s="44">
        <v>5</v>
      </c>
      <c r="L58" s="45">
        <v>7</v>
      </c>
      <c r="M58" s="46">
        <f t="shared" si="0"/>
        <v>15</v>
      </c>
      <c r="N58" s="44">
        <v>6</v>
      </c>
      <c r="O58" s="44">
        <v>10</v>
      </c>
      <c r="P58" s="44">
        <v>5</v>
      </c>
      <c r="Q58" s="47">
        <f t="shared" si="1"/>
        <v>21</v>
      </c>
      <c r="R58" s="48">
        <f t="shared" si="2"/>
        <v>36</v>
      </c>
    </row>
    <row r="59" spans="1:18" x14ac:dyDescent="0.2">
      <c r="A59" s="20">
        <v>49</v>
      </c>
      <c r="B59" s="43" t="s">
        <v>289</v>
      </c>
      <c r="C59" s="44" t="s">
        <v>290</v>
      </c>
      <c r="D59" s="43" t="s">
        <v>291</v>
      </c>
      <c r="E59" s="44" t="s">
        <v>170</v>
      </c>
      <c r="F59" s="43" t="s">
        <v>428</v>
      </c>
      <c r="G59" s="44" t="s">
        <v>429</v>
      </c>
      <c r="H59" s="43" t="s">
        <v>19</v>
      </c>
      <c r="I59" s="44" t="s">
        <v>71</v>
      </c>
      <c r="J59" s="44">
        <v>2</v>
      </c>
      <c r="K59" s="44">
        <v>3</v>
      </c>
      <c r="L59" s="45">
        <v>1</v>
      </c>
      <c r="M59" s="46">
        <f t="shared" si="0"/>
        <v>6</v>
      </c>
      <c r="N59" s="44">
        <v>6</v>
      </c>
      <c r="O59" s="44">
        <v>6</v>
      </c>
      <c r="P59" s="44">
        <v>6</v>
      </c>
      <c r="Q59" s="47">
        <f t="shared" si="1"/>
        <v>18</v>
      </c>
      <c r="R59" s="48">
        <f t="shared" si="2"/>
        <v>24</v>
      </c>
    </row>
    <row r="60" spans="1:18" x14ac:dyDescent="0.2">
      <c r="A60" s="20">
        <v>50</v>
      </c>
      <c r="B60" s="43" t="s">
        <v>289</v>
      </c>
      <c r="C60" s="44" t="s">
        <v>290</v>
      </c>
      <c r="D60" s="43" t="s">
        <v>291</v>
      </c>
      <c r="E60" s="44" t="s">
        <v>85</v>
      </c>
      <c r="F60" s="43" t="s">
        <v>361</v>
      </c>
      <c r="G60" s="44" t="s">
        <v>362</v>
      </c>
      <c r="H60" s="43" t="s">
        <v>363</v>
      </c>
      <c r="I60" s="44" t="s">
        <v>24</v>
      </c>
      <c r="J60" s="44">
        <v>2</v>
      </c>
      <c r="K60" s="44">
        <v>2</v>
      </c>
      <c r="L60" s="45">
        <v>0</v>
      </c>
      <c r="M60" s="46">
        <f t="shared" si="0"/>
        <v>4</v>
      </c>
      <c r="N60" s="44">
        <v>2</v>
      </c>
      <c r="O60" s="44">
        <v>2</v>
      </c>
      <c r="P60" s="44">
        <v>5</v>
      </c>
      <c r="Q60" s="47">
        <f t="shared" si="1"/>
        <v>9</v>
      </c>
      <c r="R60" s="48">
        <f t="shared" si="2"/>
        <v>13</v>
      </c>
    </row>
    <row r="61" spans="1:18" x14ac:dyDescent="0.2">
      <c r="A61" s="20">
        <v>51</v>
      </c>
      <c r="B61" s="43" t="s">
        <v>289</v>
      </c>
      <c r="C61" s="44" t="s">
        <v>290</v>
      </c>
      <c r="D61" s="43" t="s">
        <v>291</v>
      </c>
      <c r="E61" s="44" t="s">
        <v>100</v>
      </c>
      <c r="F61" s="43" t="s">
        <v>551</v>
      </c>
      <c r="G61" s="44" t="s">
        <v>552</v>
      </c>
      <c r="H61" s="43" t="s">
        <v>95</v>
      </c>
      <c r="I61" s="44" t="s">
        <v>71</v>
      </c>
      <c r="J61" s="44">
        <v>15</v>
      </c>
      <c r="K61" s="44">
        <v>5</v>
      </c>
      <c r="L61" s="45">
        <v>13</v>
      </c>
      <c r="M61" s="46">
        <f t="shared" si="0"/>
        <v>33</v>
      </c>
      <c r="N61" s="44">
        <v>13</v>
      </c>
      <c r="O61" s="44">
        <v>17</v>
      </c>
      <c r="P61" s="44">
        <v>12</v>
      </c>
      <c r="Q61" s="47">
        <f t="shared" si="1"/>
        <v>42</v>
      </c>
      <c r="R61" s="48">
        <f t="shared" si="2"/>
        <v>75</v>
      </c>
    </row>
    <row r="62" spans="1:18" x14ac:dyDescent="0.2">
      <c r="A62" s="20">
        <v>52</v>
      </c>
      <c r="B62" s="43" t="s">
        <v>289</v>
      </c>
      <c r="C62" s="44" t="s">
        <v>290</v>
      </c>
      <c r="D62" s="43" t="s">
        <v>291</v>
      </c>
      <c r="E62" s="44" t="s">
        <v>377</v>
      </c>
      <c r="F62" s="43" t="s">
        <v>378</v>
      </c>
      <c r="G62" s="44" t="s">
        <v>379</v>
      </c>
      <c r="H62" s="43" t="s">
        <v>20</v>
      </c>
      <c r="I62" s="44" t="s">
        <v>24</v>
      </c>
      <c r="J62" s="44">
        <v>1</v>
      </c>
      <c r="K62" s="44">
        <v>1</v>
      </c>
      <c r="L62" s="45">
        <v>3</v>
      </c>
      <c r="M62" s="46">
        <f t="shared" si="0"/>
        <v>5</v>
      </c>
      <c r="N62" s="44">
        <v>5</v>
      </c>
      <c r="O62" s="44">
        <v>3</v>
      </c>
      <c r="P62" s="44">
        <v>2</v>
      </c>
      <c r="Q62" s="47">
        <f t="shared" si="1"/>
        <v>10</v>
      </c>
      <c r="R62" s="48">
        <f t="shared" si="2"/>
        <v>15</v>
      </c>
    </row>
    <row r="63" spans="1:18" x14ac:dyDescent="0.2">
      <c r="A63" s="20">
        <v>53</v>
      </c>
      <c r="B63" s="43" t="s">
        <v>289</v>
      </c>
      <c r="C63" s="44" t="s">
        <v>290</v>
      </c>
      <c r="D63" s="43" t="s">
        <v>291</v>
      </c>
      <c r="E63" s="44" t="s">
        <v>500</v>
      </c>
      <c r="F63" s="43" t="s">
        <v>445</v>
      </c>
      <c r="G63" s="44" t="s">
        <v>501</v>
      </c>
      <c r="H63" s="43" t="s">
        <v>32</v>
      </c>
      <c r="I63" s="44" t="s">
        <v>71</v>
      </c>
      <c r="J63" s="44">
        <v>4</v>
      </c>
      <c r="K63" s="44">
        <v>3</v>
      </c>
      <c r="L63" s="45">
        <v>9</v>
      </c>
      <c r="M63" s="46">
        <f t="shared" si="0"/>
        <v>16</v>
      </c>
      <c r="N63" s="44">
        <v>7</v>
      </c>
      <c r="O63" s="44">
        <v>3</v>
      </c>
      <c r="P63" s="44">
        <v>6</v>
      </c>
      <c r="Q63" s="47">
        <f t="shared" si="1"/>
        <v>16</v>
      </c>
      <c r="R63" s="48">
        <f t="shared" si="2"/>
        <v>32</v>
      </c>
    </row>
    <row r="64" spans="1:18" x14ac:dyDescent="0.2">
      <c r="A64" s="20">
        <v>54</v>
      </c>
      <c r="B64" s="43" t="s">
        <v>289</v>
      </c>
      <c r="C64" s="44" t="s">
        <v>290</v>
      </c>
      <c r="D64" s="43" t="s">
        <v>291</v>
      </c>
      <c r="E64" s="44" t="s">
        <v>64</v>
      </c>
      <c r="F64" s="43" t="s">
        <v>368</v>
      </c>
      <c r="G64" s="44" t="s">
        <v>369</v>
      </c>
      <c r="H64" s="43" t="s">
        <v>73</v>
      </c>
      <c r="I64" s="44" t="s">
        <v>24</v>
      </c>
      <c r="J64" s="44">
        <v>7</v>
      </c>
      <c r="K64" s="44">
        <v>1</v>
      </c>
      <c r="L64" s="45">
        <v>5</v>
      </c>
      <c r="M64" s="46">
        <f t="shared" si="0"/>
        <v>13</v>
      </c>
      <c r="N64" s="44">
        <v>1</v>
      </c>
      <c r="O64" s="44">
        <v>4</v>
      </c>
      <c r="P64" s="44">
        <v>7</v>
      </c>
      <c r="Q64" s="47">
        <f t="shared" si="1"/>
        <v>12</v>
      </c>
      <c r="R64" s="48">
        <f t="shared" si="2"/>
        <v>25</v>
      </c>
    </row>
    <row r="65" spans="1:18" x14ac:dyDescent="0.2">
      <c r="A65" s="20">
        <v>55</v>
      </c>
      <c r="B65" s="43" t="s">
        <v>289</v>
      </c>
      <c r="C65" s="44" t="s">
        <v>290</v>
      </c>
      <c r="D65" s="43" t="s">
        <v>291</v>
      </c>
      <c r="E65" s="44" t="s">
        <v>370</v>
      </c>
      <c r="F65" s="43" t="s">
        <v>371</v>
      </c>
      <c r="G65" s="44" t="s">
        <v>372</v>
      </c>
      <c r="H65" s="43" t="s">
        <v>84</v>
      </c>
      <c r="I65" s="44" t="s">
        <v>24</v>
      </c>
      <c r="J65" s="44">
        <v>2</v>
      </c>
      <c r="K65" s="44">
        <v>2</v>
      </c>
      <c r="L65" s="45">
        <v>5</v>
      </c>
      <c r="M65" s="46">
        <f t="shared" si="0"/>
        <v>9</v>
      </c>
      <c r="N65" s="44">
        <v>4</v>
      </c>
      <c r="O65" s="44">
        <v>3</v>
      </c>
      <c r="P65" s="44">
        <v>2</v>
      </c>
      <c r="Q65" s="47">
        <f t="shared" si="1"/>
        <v>9</v>
      </c>
      <c r="R65" s="48">
        <f t="shared" si="2"/>
        <v>18</v>
      </c>
    </row>
    <row r="66" spans="1:18" x14ac:dyDescent="0.2">
      <c r="A66" s="20">
        <v>56</v>
      </c>
      <c r="B66" s="43" t="s">
        <v>289</v>
      </c>
      <c r="C66" s="44" t="s">
        <v>290</v>
      </c>
      <c r="D66" s="43" t="s">
        <v>291</v>
      </c>
      <c r="E66" s="44" t="s">
        <v>388</v>
      </c>
      <c r="F66" s="43" t="s">
        <v>389</v>
      </c>
      <c r="G66" s="44" t="s">
        <v>390</v>
      </c>
      <c r="H66" s="43" t="s">
        <v>391</v>
      </c>
      <c r="I66" s="44" t="s">
        <v>24</v>
      </c>
      <c r="J66" s="44">
        <v>3</v>
      </c>
      <c r="K66" s="44">
        <v>0</v>
      </c>
      <c r="L66" s="45">
        <v>6</v>
      </c>
      <c r="M66" s="46">
        <f t="shared" si="0"/>
        <v>9</v>
      </c>
      <c r="N66" s="44">
        <v>3</v>
      </c>
      <c r="O66" s="44">
        <v>3</v>
      </c>
      <c r="P66" s="44">
        <v>4</v>
      </c>
      <c r="Q66" s="47">
        <f t="shared" si="1"/>
        <v>10</v>
      </c>
      <c r="R66" s="48">
        <f t="shared" si="2"/>
        <v>19</v>
      </c>
    </row>
    <row r="67" spans="1:18" x14ac:dyDescent="0.2">
      <c r="A67" s="20">
        <v>57</v>
      </c>
      <c r="B67" s="43" t="s">
        <v>289</v>
      </c>
      <c r="C67" s="44" t="s">
        <v>290</v>
      </c>
      <c r="D67" s="43" t="s">
        <v>291</v>
      </c>
      <c r="E67" s="44" t="s">
        <v>364</v>
      </c>
      <c r="F67" s="43" t="s">
        <v>93</v>
      </c>
      <c r="G67" s="44" t="s">
        <v>365</v>
      </c>
      <c r="H67" s="43" t="s">
        <v>77</v>
      </c>
      <c r="I67" s="44" t="s">
        <v>24</v>
      </c>
      <c r="J67" s="44">
        <v>2</v>
      </c>
      <c r="K67" s="44">
        <v>3</v>
      </c>
      <c r="L67" s="45">
        <v>6</v>
      </c>
      <c r="M67" s="46">
        <f t="shared" si="0"/>
        <v>11</v>
      </c>
      <c r="N67" s="44">
        <v>3</v>
      </c>
      <c r="O67" s="44">
        <v>2</v>
      </c>
      <c r="P67" s="44">
        <v>7</v>
      </c>
      <c r="Q67" s="47">
        <f t="shared" si="1"/>
        <v>12</v>
      </c>
      <c r="R67" s="48">
        <f t="shared" si="2"/>
        <v>23</v>
      </c>
    </row>
    <row r="68" spans="1:18" x14ac:dyDescent="0.2">
      <c r="A68" s="20">
        <v>58</v>
      </c>
      <c r="B68" s="43" t="s">
        <v>289</v>
      </c>
      <c r="C68" s="44" t="s">
        <v>290</v>
      </c>
      <c r="D68" s="43" t="s">
        <v>291</v>
      </c>
      <c r="E68" s="44" t="s">
        <v>97</v>
      </c>
      <c r="F68" s="43" t="s">
        <v>319</v>
      </c>
      <c r="G68" s="44" t="s">
        <v>320</v>
      </c>
      <c r="H68" s="43" t="s">
        <v>130</v>
      </c>
      <c r="I68" s="44" t="s">
        <v>24</v>
      </c>
      <c r="J68" s="44">
        <v>3</v>
      </c>
      <c r="K68" s="44">
        <v>0</v>
      </c>
      <c r="L68" s="45">
        <v>1</v>
      </c>
      <c r="M68" s="46">
        <f t="shared" si="0"/>
        <v>4</v>
      </c>
      <c r="N68" s="44">
        <v>2</v>
      </c>
      <c r="O68" s="44">
        <v>4</v>
      </c>
      <c r="P68" s="44">
        <v>2</v>
      </c>
      <c r="Q68" s="47">
        <f t="shared" si="1"/>
        <v>8</v>
      </c>
      <c r="R68" s="48">
        <f t="shared" si="2"/>
        <v>12</v>
      </c>
    </row>
    <row r="69" spans="1:18" x14ac:dyDescent="0.2">
      <c r="A69" s="20">
        <v>59</v>
      </c>
      <c r="B69" s="43" t="s">
        <v>289</v>
      </c>
      <c r="C69" s="44" t="s">
        <v>290</v>
      </c>
      <c r="D69" s="43" t="s">
        <v>291</v>
      </c>
      <c r="E69" s="44" t="s">
        <v>102</v>
      </c>
      <c r="F69" s="43" t="s">
        <v>506</v>
      </c>
      <c r="G69" s="44" t="s">
        <v>507</v>
      </c>
      <c r="H69" s="43" t="s">
        <v>78</v>
      </c>
      <c r="I69" s="44" t="s">
        <v>24</v>
      </c>
      <c r="J69" s="44">
        <v>14</v>
      </c>
      <c r="K69" s="44">
        <v>7</v>
      </c>
      <c r="L69" s="45">
        <v>9</v>
      </c>
      <c r="M69" s="46">
        <f t="shared" si="0"/>
        <v>30</v>
      </c>
      <c r="N69" s="44">
        <v>5</v>
      </c>
      <c r="O69" s="44">
        <v>12</v>
      </c>
      <c r="P69" s="44">
        <v>9</v>
      </c>
      <c r="Q69" s="47">
        <f t="shared" si="1"/>
        <v>26</v>
      </c>
      <c r="R69" s="48">
        <f t="shared" si="2"/>
        <v>56</v>
      </c>
    </row>
    <row r="70" spans="1:18" x14ac:dyDescent="0.2">
      <c r="A70" s="20">
        <v>60</v>
      </c>
      <c r="B70" s="43" t="s">
        <v>289</v>
      </c>
      <c r="C70" s="44" t="s">
        <v>290</v>
      </c>
      <c r="D70" s="43" t="s">
        <v>291</v>
      </c>
      <c r="E70" s="44" t="s">
        <v>147</v>
      </c>
      <c r="F70" s="43" t="s">
        <v>366</v>
      </c>
      <c r="G70" s="44" t="s">
        <v>367</v>
      </c>
      <c r="H70" s="43" t="s">
        <v>43</v>
      </c>
      <c r="I70" s="44" t="s">
        <v>24</v>
      </c>
      <c r="J70" s="44">
        <v>1</v>
      </c>
      <c r="K70" s="44">
        <v>2</v>
      </c>
      <c r="L70" s="45">
        <v>3</v>
      </c>
      <c r="M70" s="46">
        <f t="shared" si="0"/>
        <v>6</v>
      </c>
      <c r="N70" s="44">
        <v>6</v>
      </c>
      <c r="O70" s="44">
        <v>2</v>
      </c>
      <c r="P70" s="44">
        <v>2</v>
      </c>
      <c r="Q70" s="47">
        <f t="shared" si="1"/>
        <v>10</v>
      </c>
      <c r="R70" s="48">
        <f t="shared" si="2"/>
        <v>16</v>
      </c>
    </row>
    <row r="71" spans="1:18" x14ac:dyDescent="0.2">
      <c r="A71" s="20">
        <v>61</v>
      </c>
      <c r="B71" s="43" t="s">
        <v>289</v>
      </c>
      <c r="C71" s="44" t="s">
        <v>290</v>
      </c>
      <c r="D71" s="43" t="s">
        <v>291</v>
      </c>
      <c r="E71" s="44" t="s">
        <v>349</v>
      </c>
      <c r="F71" s="43" t="s">
        <v>350</v>
      </c>
      <c r="G71" s="44" t="s">
        <v>351</v>
      </c>
      <c r="H71" s="43" t="s">
        <v>47</v>
      </c>
      <c r="I71" s="44" t="s">
        <v>24</v>
      </c>
      <c r="J71" s="44">
        <v>2</v>
      </c>
      <c r="K71" s="44">
        <v>3</v>
      </c>
      <c r="L71" s="45">
        <v>3</v>
      </c>
      <c r="M71" s="46">
        <f t="shared" si="0"/>
        <v>8</v>
      </c>
      <c r="N71" s="44">
        <v>4</v>
      </c>
      <c r="O71" s="44">
        <v>2</v>
      </c>
      <c r="P71" s="44">
        <v>3</v>
      </c>
      <c r="Q71" s="47">
        <f t="shared" si="1"/>
        <v>9</v>
      </c>
      <c r="R71" s="48">
        <f t="shared" si="2"/>
        <v>17</v>
      </c>
    </row>
    <row r="72" spans="1:18" x14ac:dyDescent="0.2">
      <c r="A72" s="20">
        <v>62</v>
      </c>
      <c r="B72" s="49" t="s">
        <v>289</v>
      </c>
      <c r="C72" s="50" t="s">
        <v>290</v>
      </c>
      <c r="D72" s="51" t="s">
        <v>291</v>
      </c>
      <c r="E72" s="50" t="s">
        <v>402</v>
      </c>
      <c r="F72" s="51" t="s">
        <v>403</v>
      </c>
      <c r="G72" s="50" t="s">
        <v>404</v>
      </c>
      <c r="H72" s="51" t="s">
        <v>61</v>
      </c>
      <c r="I72" s="50" t="s">
        <v>24</v>
      </c>
      <c r="J72" s="52">
        <v>4</v>
      </c>
      <c r="K72" s="52">
        <v>3</v>
      </c>
      <c r="L72" s="53">
        <v>2</v>
      </c>
      <c r="M72" s="46">
        <f t="shared" si="0"/>
        <v>9</v>
      </c>
      <c r="N72" s="54">
        <v>4</v>
      </c>
      <c r="O72" s="54">
        <v>5</v>
      </c>
      <c r="P72" s="55">
        <v>3</v>
      </c>
      <c r="Q72" s="47">
        <f t="shared" si="1"/>
        <v>12</v>
      </c>
      <c r="R72" s="48">
        <f t="shared" si="2"/>
        <v>21</v>
      </c>
    </row>
    <row r="73" spans="1:18" x14ac:dyDescent="0.2">
      <c r="A73" s="20">
        <v>63</v>
      </c>
      <c r="B73" s="43" t="s">
        <v>289</v>
      </c>
      <c r="C73" s="44" t="s">
        <v>290</v>
      </c>
      <c r="D73" s="43" t="s">
        <v>291</v>
      </c>
      <c r="E73" s="44" t="s">
        <v>105</v>
      </c>
      <c r="F73" s="43" t="s">
        <v>531</v>
      </c>
      <c r="G73" s="44" t="s">
        <v>532</v>
      </c>
      <c r="H73" s="43" t="s">
        <v>58</v>
      </c>
      <c r="I73" s="44" t="s">
        <v>24</v>
      </c>
      <c r="J73" s="44">
        <v>9</v>
      </c>
      <c r="K73" s="44">
        <v>10</v>
      </c>
      <c r="L73" s="45">
        <v>7</v>
      </c>
      <c r="M73" s="46">
        <f t="shared" si="0"/>
        <v>26</v>
      </c>
      <c r="N73" s="44">
        <v>9</v>
      </c>
      <c r="O73" s="44">
        <v>9</v>
      </c>
      <c r="P73" s="44">
        <v>6</v>
      </c>
      <c r="Q73" s="47">
        <f t="shared" si="1"/>
        <v>24</v>
      </c>
      <c r="R73" s="48">
        <f t="shared" si="2"/>
        <v>50</v>
      </c>
    </row>
    <row r="74" spans="1:18" x14ac:dyDescent="0.2">
      <c r="A74" s="20">
        <v>64</v>
      </c>
      <c r="B74" s="43" t="s">
        <v>289</v>
      </c>
      <c r="C74" s="44" t="s">
        <v>290</v>
      </c>
      <c r="D74" s="43" t="s">
        <v>291</v>
      </c>
      <c r="E74" s="44" t="s">
        <v>119</v>
      </c>
      <c r="F74" s="43" t="s">
        <v>396</v>
      </c>
      <c r="G74" s="44" t="s">
        <v>397</v>
      </c>
      <c r="H74" s="43" t="s">
        <v>398</v>
      </c>
      <c r="I74" s="44" t="s">
        <v>71</v>
      </c>
      <c r="J74" s="44">
        <v>1</v>
      </c>
      <c r="K74" s="44">
        <v>5</v>
      </c>
      <c r="L74" s="45">
        <v>3</v>
      </c>
      <c r="M74" s="46">
        <f t="shared" si="0"/>
        <v>9</v>
      </c>
      <c r="N74" s="44">
        <v>5</v>
      </c>
      <c r="O74" s="44">
        <v>0</v>
      </c>
      <c r="P74" s="44">
        <v>4</v>
      </c>
      <c r="Q74" s="47">
        <f t="shared" si="1"/>
        <v>9</v>
      </c>
      <c r="R74" s="48">
        <f t="shared" si="2"/>
        <v>18</v>
      </c>
    </row>
    <row r="75" spans="1:18" x14ac:dyDescent="0.2">
      <c r="A75" s="20">
        <v>65</v>
      </c>
      <c r="B75" s="43" t="s">
        <v>289</v>
      </c>
      <c r="C75" s="44" t="s">
        <v>290</v>
      </c>
      <c r="D75" s="43" t="s">
        <v>291</v>
      </c>
      <c r="E75" s="44" t="s">
        <v>437</v>
      </c>
      <c r="F75" s="43" t="s">
        <v>438</v>
      </c>
      <c r="G75" s="44" t="s">
        <v>439</v>
      </c>
      <c r="H75" s="43" t="s">
        <v>440</v>
      </c>
      <c r="I75" s="44" t="s">
        <v>24</v>
      </c>
      <c r="J75" s="44">
        <v>5</v>
      </c>
      <c r="K75" s="44">
        <v>3</v>
      </c>
      <c r="L75" s="45">
        <v>3</v>
      </c>
      <c r="M75" s="46">
        <f t="shared" ref="M75:M138" si="3">SUM(J75:L75)</f>
        <v>11</v>
      </c>
      <c r="N75" s="44">
        <v>5</v>
      </c>
      <c r="O75" s="44">
        <v>5</v>
      </c>
      <c r="P75" s="44">
        <v>3</v>
      </c>
      <c r="Q75" s="47">
        <f t="shared" ref="Q75:Q138" si="4">SUM(N75:P75)</f>
        <v>13</v>
      </c>
      <c r="R75" s="48">
        <f t="shared" ref="R75:R138" si="5">+M75+Q75</f>
        <v>24</v>
      </c>
    </row>
    <row r="76" spans="1:18" x14ac:dyDescent="0.2">
      <c r="A76" s="20">
        <v>66</v>
      </c>
      <c r="B76" s="43" t="s">
        <v>289</v>
      </c>
      <c r="C76" s="44" t="s">
        <v>290</v>
      </c>
      <c r="D76" s="43" t="s">
        <v>291</v>
      </c>
      <c r="E76" s="44" t="s">
        <v>143</v>
      </c>
      <c r="F76" s="43" t="s">
        <v>479</v>
      </c>
      <c r="G76" s="44" t="s">
        <v>480</v>
      </c>
      <c r="H76" s="43" t="s">
        <v>51</v>
      </c>
      <c r="I76" s="44" t="s">
        <v>24</v>
      </c>
      <c r="J76" s="44">
        <v>1</v>
      </c>
      <c r="K76" s="44">
        <v>2</v>
      </c>
      <c r="L76" s="45">
        <v>6</v>
      </c>
      <c r="M76" s="46">
        <f t="shared" si="3"/>
        <v>9</v>
      </c>
      <c r="N76" s="44">
        <v>1</v>
      </c>
      <c r="O76" s="44">
        <v>6</v>
      </c>
      <c r="P76" s="44">
        <v>8</v>
      </c>
      <c r="Q76" s="47">
        <f t="shared" si="4"/>
        <v>15</v>
      </c>
      <c r="R76" s="48">
        <f t="shared" si="5"/>
        <v>24</v>
      </c>
    </row>
    <row r="77" spans="1:18" x14ac:dyDescent="0.2">
      <c r="A77" s="20">
        <v>67</v>
      </c>
      <c r="B77" s="43" t="s">
        <v>289</v>
      </c>
      <c r="C77" s="44" t="s">
        <v>290</v>
      </c>
      <c r="D77" s="43" t="s">
        <v>291</v>
      </c>
      <c r="E77" s="44" t="s">
        <v>352</v>
      </c>
      <c r="F77" s="43" t="s">
        <v>353</v>
      </c>
      <c r="G77" s="44" t="s">
        <v>354</v>
      </c>
      <c r="H77" s="43" t="s">
        <v>355</v>
      </c>
      <c r="I77" s="44" t="s">
        <v>24</v>
      </c>
      <c r="J77" s="44">
        <v>2</v>
      </c>
      <c r="K77" s="44">
        <v>1</v>
      </c>
      <c r="L77" s="45">
        <v>5</v>
      </c>
      <c r="M77" s="46">
        <f t="shared" si="3"/>
        <v>8</v>
      </c>
      <c r="N77" s="44">
        <v>4</v>
      </c>
      <c r="O77" s="44">
        <v>2</v>
      </c>
      <c r="P77" s="44">
        <v>2</v>
      </c>
      <c r="Q77" s="47">
        <f t="shared" si="4"/>
        <v>8</v>
      </c>
      <c r="R77" s="48">
        <f t="shared" si="5"/>
        <v>16</v>
      </c>
    </row>
    <row r="78" spans="1:18" x14ac:dyDescent="0.2">
      <c r="A78" s="20">
        <v>68</v>
      </c>
      <c r="B78" s="43" t="s">
        <v>289</v>
      </c>
      <c r="C78" s="44" t="s">
        <v>290</v>
      </c>
      <c r="D78" s="43" t="s">
        <v>291</v>
      </c>
      <c r="E78" s="44" t="s">
        <v>133</v>
      </c>
      <c r="F78" s="43" t="s">
        <v>456</v>
      </c>
      <c r="G78" s="44" t="s">
        <v>457</v>
      </c>
      <c r="H78" s="43" t="s">
        <v>458</v>
      </c>
      <c r="I78" s="44" t="s">
        <v>24</v>
      </c>
      <c r="J78" s="44">
        <v>9</v>
      </c>
      <c r="K78" s="44">
        <v>6</v>
      </c>
      <c r="L78" s="45">
        <v>7</v>
      </c>
      <c r="M78" s="46">
        <f t="shared" si="3"/>
        <v>22</v>
      </c>
      <c r="N78" s="44">
        <v>8</v>
      </c>
      <c r="O78" s="44">
        <v>5</v>
      </c>
      <c r="P78" s="44">
        <v>3</v>
      </c>
      <c r="Q78" s="47">
        <f t="shared" si="4"/>
        <v>16</v>
      </c>
      <c r="R78" s="48">
        <f t="shared" si="5"/>
        <v>38</v>
      </c>
    </row>
    <row r="79" spans="1:18" x14ac:dyDescent="0.2">
      <c r="A79" s="20">
        <v>69</v>
      </c>
      <c r="B79" s="43" t="s">
        <v>289</v>
      </c>
      <c r="C79" s="44" t="s">
        <v>290</v>
      </c>
      <c r="D79" s="43" t="s">
        <v>291</v>
      </c>
      <c r="E79" s="44" t="s">
        <v>125</v>
      </c>
      <c r="F79" s="43" t="s">
        <v>380</v>
      </c>
      <c r="G79" s="44" t="s">
        <v>381</v>
      </c>
      <c r="H79" s="43" t="s">
        <v>210</v>
      </c>
      <c r="I79" s="44" t="s">
        <v>24</v>
      </c>
      <c r="J79" s="44">
        <v>2</v>
      </c>
      <c r="K79" s="44">
        <v>2</v>
      </c>
      <c r="L79" s="45">
        <v>2</v>
      </c>
      <c r="M79" s="46">
        <f t="shared" si="3"/>
        <v>6</v>
      </c>
      <c r="N79" s="44">
        <v>5</v>
      </c>
      <c r="O79" s="44">
        <v>4</v>
      </c>
      <c r="P79" s="44">
        <v>1</v>
      </c>
      <c r="Q79" s="47">
        <f t="shared" si="4"/>
        <v>10</v>
      </c>
      <c r="R79" s="48">
        <f t="shared" si="5"/>
        <v>16</v>
      </c>
    </row>
    <row r="80" spans="1:18" x14ac:dyDescent="0.2">
      <c r="A80" s="20">
        <v>70</v>
      </c>
      <c r="B80" s="43" t="s">
        <v>321</v>
      </c>
      <c r="C80" s="44" t="s">
        <v>322</v>
      </c>
      <c r="D80" s="43" t="s">
        <v>321</v>
      </c>
      <c r="E80" s="44" t="s">
        <v>127</v>
      </c>
      <c r="F80" s="43" t="s">
        <v>323</v>
      </c>
      <c r="G80" s="44" t="s">
        <v>324</v>
      </c>
      <c r="H80" s="43" t="s">
        <v>325</v>
      </c>
      <c r="I80" s="44" t="s">
        <v>24</v>
      </c>
      <c r="J80" s="44">
        <v>8</v>
      </c>
      <c r="K80" s="44">
        <v>8</v>
      </c>
      <c r="L80" s="45">
        <v>4</v>
      </c>
      <c r="M80" s="46">
        <f t="shared" si="3"/>
        <v>20</v>
      </c>
      <c r="N80" s="44">
        <v>3</v>
      </c>
      <c r="O80" s="44">
        <v>0</v>
      </c>
      <c r="P80" s="44">
        <v>3</v>
      </c>
      <c r="Q80" s="47">
        <f t="shared" si="4"/>
        <v>6</v>
      </c>
      <c r="R80" s="48">
        <f t="shared" si="5"/>
        <v>26</v>
      </c>
    </row>
    <row r="81" spans="1:18" x14ac:dyDescent="0.2">
      <c r="A81" s="20">
        <v>71</v>
      </c>
      <c r="B81" s="43" t="s">
        <v>176</v>
      </c>
      <c r="C81" s="44" t="s">
        <v>38</v>
      </c>
      <c r="D81" s="43" t="s">
        <v>294</v>
      </c>
      <c r="E81" s="44" t="s">
        <v>135</v>
      </c>
      <c r="F81" s="43" t="s">
        <v>521</v>
      </c>
      <c r="G81" s="44" t="s">
        <v>522</v>
      </c>
      <c r="H81" s="43" t="s">
        <v>32</v>
      </c>
      <c r="I81" s="44" t="s">
        <v>71</v>
      </c>
      <c r="J81" s="44">
        <v>6</v>
      </c>
      <c r="K81" s="44">
        <v>6</v>
      </c>
      <c r="L81" s="45">
        <v>3</v>
      </c>
      <c r="M81" s="46">
        <f t="shared" si="3"/>
        <v>15</v>
      </c>
      <c r="N81" s="44">
        <v>6</v>
      </c>
      <c r="O81" s="44">
        <v>6</v>
      </c>
      <c r="P81" s="44">
        <v>6</v>
      </c>
      <c r="Q81" s="47">
        <f t="shared" si="4"/>
        <v>18</v>
      </c>
      <c r="R81" s="48">
        <f t="shared" si="5"/>
        <v>33</v>
      </c>
    </row>
    <row r="82" spans="1:18" x14ac:dyDescent="0.2">
      <c r="A82" s="20">
        <v>72</v>
      </c>
      <c r="B82" s="43" t="s">
        <v>176</v>
      </c>
      <c r="C82" s="44" t="s">
        <v>38</v>
      </c>
      <c r="D82" s="43" t="s">
        <v>294</v>
      </c>
      <c r="E82" s="44" t="s">
        <v>75</v>
      </c>
      <c r="F82" s="43" t="s">
        <v>420</v>
      </c>
      <c r="G82" s="44" t="s">
        <v>421</v>
      </c>
      <c r="H82" s="43" t="s">
        <v>422</v>
      </c>
      <c r="I82" s="44" t="s">
        <v>71</v>
      </c>
      <c r="J82" s="44">
        <v>2</v>
      </c>
      <c r="K82" s="44">
        <v>3</v>
      </c>
      <c r="L82" s="45">
        <v>3</v>
      </c>
      <c r="M82" s="46">
        <f t="shared" si="3"/>
        <v>8</v>
      </c>
      <c r="N82" s="44">
        <v>5</v>
      </c>
      <c r="O82" s="44">
        <v>2</v>
      </c>
      <c r="P82" s="44">
        <v>3</v>
      </c>
      <c r="Q82" s="47">
        <f t="shared" si="4"/>
        <v>10</v>
      </c>
      <c r="R82" s="48">
        <f t="shared" si="5"/>
        <v>18</v>
      </c>
    </row>
    <row r="83" spans="1:18" x14ac:dyDescent="0.2">
      <c r="A83" s="20">
        <v>73</v>
      </c>
      <c r="B83" s="43" t="s">
        <v>176</v>
      </c>
      <c r="C83" s="44" t="s">
        <v>38</v>
      </c>
      <c r="D83" s="43" t="s">
        <v>294</v>
      </c>
      <c r="E83" s="44" t="s">
        <v>134</v>
      </c>
      <c r="F83" s="43" t="s">
        <v>416</v>
      </c>
      <c r="G83" s="44" t="s">
        <v>417</v>
      </c>
      <c r="H83" s="43" t="s">
        <v>55</v>
      </c>
      <c r="I83" s="44" t="s">
        <v>71</v>
      </c>
      <c r="J83" s="44">
        <v>1</v>
      </c>
      <c r="K83" s="44">
        <v>8</v>
      </c>
      <c r="L83" s="45">
        <v>2</v>
      </c>
      <c r="M83" s="46">
        <f t="shared" si="3"/>
        <v>11</v>
      </c>
      <c r="N83" s="44">
        <v>5</v>
      </c>
      <c r="O83" s="44">
        <v>4</v>
      </c>
      <c r="P83" s="44">
        <v>1</v>
      </c>
      <c r="Q83" s="47">
        <f t="shared" si="4"/>
        <v>10</v>
      </c>
      <c r="R83" s="48">
        <f t="shared" si="5"/>
        <v>21</v>
      </c>
    </row>
    <row r="84" spans="1:18" x14ac:dyDescent="0.2">
      <c r="A84" s="20">
        <v>74</v>
      </c>
      <c r="B84" s="43" t="s">
        <v>176</v>
      </c>
      <c r="C84" s="44" t="s">
        <v>38</v>
      </c>
      <c r="D84" s="43" t="s">
        <v>294</v>
      </c>
      <c r="E84" s="44" t="s">
        <v>21</v>
      </c>
      <c r="F84" s="43" t="s">
        <v>19</v>
      </c>
      <c r="G84" s="44" t="s">
        <v>516</v>
      </c>
      <c r="H84" s="43" t="s">
        <v>230</v>
      </c>
      <c r="I84" s="44" t="s">
        <v>71</v>
      </c>
      <c r="J84" s="44">
        <v>6</v>
      </c>
      <c r="K84" s="44">
        <v>12</v>
      </c>
      <c r="L84" s="45">
        <v>4</v>
      </c>
      <c r="M84" s="46">
        <f t="shared" si="3"/>
        <v>22</v>
      </c>
      <c r="N84" s="44">
        <v>9</v>
      </c>
      <c r="O84" s="44">
        <v>8</v>
      </c>
      <c r="P84" s="44">
        <v>8</v>
      </c>
      <c r="Q84" s="47">
        <f t="shared" si="4"/>
        <v>25</v>
      </c>
      <c r="R84" s="48">
        <f t="shared" si="5"/>
        <v>47</v>
      </c>
    </row>
    <row r="85" spans="1:18" x14ac:dyDescent="0.2">
      <c r="A85" s="20">
        <v>75</v>
      </c>
      <c r="B85" s="43" t="s">
        <v>176</v>
      </c>
      <c r="C85" s="44" t="s">
        <v>38</v>
      </c>
      <c r="D85" s="43" t="s">
        <v>294</v>
      </c>
      <c r="E85" s="44" t="s">
        <v>76</v>
      </c>
      <c r="F85" s="43" t="s">
        <v>481</v>
      </c>
      <c r="G85" s="44" t="s">
        <v>482</v>
      </c>
      <c r="H85" s="43" t="s">
        <v>167</v>
      </c>
      <c r="I85" s="44" t="s">
        <v>71</v>
      </c>
      <c r="J85" s="44">
        <v>10</v>
      </c>
      <c r="K85" s="44">
        <v>6</v>
      </c>
      <c r="L85" s="45">
        <v>11</v>
      </c>
      <c r="M85" s="46">
        <f t="shared" si="3"/>
        <v>27</v>
      </c>
      <c r="N85" s="44">
        <v>2</v>
      </c>
      <c r="O85" s="44">
        <v>4</v>
      </c>
      <c r="P85" s="44">
        <v>6</v>
      </c>
      <c r="Q85" s="47">
        <f t="shared" si="4"/>
        <v>12</v>
      </c>
      <c r="R85" s="48">
        <f t="shared" si="5"/>
        <v>39</v>
      </c>
    </row>
    <row r="86" spans="1:18" x14ac:dyDescent="0.2">
      <c r="A86" s="20">
        <v>76</v>
      </c>
      <c r="B86" s="43" t="s">
        <v>176</v>
      </c>
      <c r="C86" s="44" t="s">
        <v>38</v>
      </c>
      <c r="D86" s="43" t="s">
        <v>294</v>
      </c>
      <c r="E86" s="44" t="s">
        <v>295</v>
      </c>
      <c r="F86" s="43" t="s">
        <v>296</v>
      </c>
      <c r="G86" s="44" t="s">
        <v>297</v>
      </c>
      <c r="H86" s="43" t="s">
        <v>96</v>
      </c>
      <c r="I86" s="44" t="s">
        <v>71</v>
      </c>
      <c r="J86" s="44">
        <v>2</v>
      </c>
      <c r="K86" s="44">
        <v>2</v>
      </c>
      <c r="L86" s="45">
        <v>4</v>
      </c>
      <c r="M86" s="46">
        <f t="shared" si="3"/>
        <v>8</v>
      </c>
      <c r="N86" s="44">
        <v>2</v>
      </c>
      <c r="O86" s="44">
        <v>1</v>
      </c>
      <c r="P86" s="44">
        <v>2</v>
      </c>
      <c r="Q86" s="47">
        <f t="shared" si="4"/>
        <v>5</v>
      </c>
      <c r="R86" s="48">
        <f t="shared" si="5"/>
        <v>13</v>
      </c>
    </row>
    <row r="87" spans="1:18" x14ac:dyDescent="0.2">
      <c r="A87" s="20">
        <v>77</v>
      </c>
      <c r="B87" s="43" t="s">
        <v>176</v>
      </c>
      <c r="C87" s="44" t="s">
        <v>38</v>
      </c>
      <c r="D87" s="43" t="s">
        <v>294</v>
      </c>
      <c r="E87" s="44" t="s">
        <v>399</v>
      </c>
      <c r="F87" s="43" t="s">
        <v>400</v>
      </c>
      <c r="G87" s="44" t="s">
        <v>401</v>
      </c>
      <c r="H87" s="43" t="s">
        <v>16</v>
      </c>
      <c r="I87" s="44" t="s">
        <v>71</v>
      </c>
      <c r="J87" s="44">
        <v>5</v>
      </c>
      <c r="K87" s="44">
        <v>2</v>
      </c>
      <c r="L87" s="45">
        <v>3</v>
      </c>
      <c r="M87" s="46">
        <f t="shared" si="3"/>
        <v>10</v>
      </c>
      <c r="N87" s="44">
        <v>5</v>
      </c>
      <c r="O87" s="44">
        <v>2</v>
      </c>
      <c r="P87" s="44">
        <v>4</v>
      </c>
      <c r="Q87" s="47">
        <f t="shared" si="4"/>
        <v>11</v>
      </c>
      <c r="R87" s="48">
        <f t="shared" si="5"/>
        <v>21</v>
      </c>
    </row>
    <row r="88" spans="1:18" x14ac:dyDescent="0.2">
      <c r="A88" s="20">
        <v>78</v>
      </c>
      <c r="B88" s="43" t="s">
        <v>176</v>
      </c>
      <c r="C88" s="44" t="s">
        <v>38</v>
      </c>
      <c r="D88" s="43" t="s">
        <v>294</v>
      </c>
      <c r="E88" s="44" t="s">
        <v>172</v>
      </c>
      <c r="F88" s="43" t="s">
        <v>468</v>
      </c>
      <c r="G88" s="44" t="s">
        <v>469</v>
      </c>
      <c r="H88" s="43" t="s">
        <v>470</v>
      </c>
      <c r="I88" s="44" t="s">
        <v>71</v>
      </c>
      <c r="J88" s="44">
        <v>4</v>
      </c>
      <c r="K88" s="44">
        <v>5</v>
      </c>
      <c r="L88" s="45">
        <v>7</v>
      </c>
      <c r="M88" s="46">
        <f t="shared" si="3"/>
        <v>16</v>
      </c>
      <c r="N88" s="44">
        <v>4</v>
      </c>
      <c r="O88" s="44">
        <v>6</v>
      </c>
      <c r="P88" s="44">
        <v>5</v>
      </c>
      <c r="Q88" s="47">
        <f t="shared" si="4"/>
        <v>15</v>
      </c>
      <c r="R88" s="48">
        <f t="shared" si="5"/>
        <v>31</v>
      </c>
    </row>
    <row r="89" spans="1:18" x14ac:dyDescent="0.2">
      <c r="A89" s="20">
        <v>79</v>
      </c>
      <c r="B89" s="43" t="s">
        <v>176</v>
      </c>
      <c r="C89" s="44" t="s">
        <v>38</v>
      </c>
      <c r="D89" s="43" t="s">
        <v>294</v>
      </c>
      <c r="E89" s="44" t="s">
        <v>107</v>
      </c>
      <c r="F89" s="43" t="s">
        <v>451</v>
      </c>
      <c r="G89" s="44" t="s">
        <v>452</v>
      </c>
      <c r="H89" s="43" t="s">
        <v>453</v>
      </c>
      <c r="I89" s="44" t="s">
        <v>71</v>
      </c>
      <c r="J89" s="44">
        <v>8</v>
      </c>
      <c r="K89" s="44">
        <v>4</v>
      </c>
      <c r="L89" s="45">
        <v>3</v>
      </c>
      <c r="M89" s="46">
        <f t="shared" si="3"/>
        <v>15</v>
      </c>
      <c r="N89" s="44">
        <v>7</v>
      </c>
      <c r="O89" s="44">
        <v>8</v>
      </c>
      <c r="P89" s="44">
        <v>4</v>
      </c>
      <c r="Q89" s="47">
        <f t="shared" si="4"/>
        <v>19</v>
      </c>
      <c r="R89" s="48">
        <f t="shared" si="5"/>
        <v>34</v>
      </c>
    </row>
    <row r="90" spans="1:18" x14ac:dyDescent="0.2">
      <c r="A90" s="20">
        <v>80</v>
      </c>
      <c r="B90" s="43" t="s">
        <v>176</v>
      </c>
      <c r="C90" s="44" t="s">
        <v>114</v>
      </c>
      <c r="D90" s="43" t="s">
        <v>309</v>
      </c>
      <c r="E90" s="44" t="s">
        <v>104</v>
      </c>
      <c r="F90" s="43" t="s">
        <v>310</v>
      </c>
      <c r="G90" s="44" t="s">
        <v>311</v>
      </c>
      <c r="H90" s="43" t="s">
        <v>56</v>
      </c>
      <c r="I90" s="44" t="s">
        <v>24</v>
      </c>
      <c r="J90" s="44">
        <v>0</v>
      </c>
      <c r="K90" s="44">
        <v>0</v>
      </c>
      <c r="L90" s="45">
        <v>2</v>
      </c>
      <c r="M90" s="46">
        <f t="shared" si="3"/>
        <v>2</v>
      </c>
      <c r="N90" s="44">
        <v>4</v>
      </c>
      <c r="O90" s="44">
        <v>0</v>
      </c>
      <c r="P90" s="44">
        <v>1</v>
      </c>
      <c r="Q90" s="47">
        <f t="shared" si="4"/>
        <v>5</v>
      </c>
      <c r="R90" s="48">
        <f t="shared" si="5"/>
        <v>7</v>
      </c>
    </row>
    <row r="91" spans="1:18" x14ac:dyDescent="0.2">
      <c r="A91" s="20">
        <v>81</v>
      </c>
      <c r="B91" s="43" t="s">
        <v>176</v>
      </c>
      <c r="C91" s="44" t="s">
        <v>114</v>
      </c>
      <c r="D91" s="43" t="s">
        <v>309</v>
      </c>
      <c r="E91" s="44" t="s">
        <v>151</v>
      </c>
      <c r="F91" s="43" t="s">
        <v>498</v>
      </c>
      <c r="G91" s="44" t="s">
        <v>499</v>
      </c>
      <c r="H91" s="43" t="s">
        <v>422</v>
      </c>
      <c r="I91" s="44" t="s">
        <v>24</v>
      </c>
      <c r="J91" s="44">
        <v>1</v>
      </c>
      <c r="K91" s="44">
        <v>5</v>
      </c>
      <c r="L91" s="45">
        <v>8</v>
      </c>
      <c r="M91" s="46">
        <f t="shared" si="3"/>
        <v>14</v>
      </c>
      <c r="N91" s="44">
        <v>6</v>
      </c>
      <c r="O91" s="44">
        <v>2</v>
      </c>
      <c r="P91" s="44">
        <v>6</v>
      </c>
      <c r="Q91" s="47">
        <f t="shared" si="4"/>
        <v>14</v>
      </c>
      <c r="R91" s="48">
        <f t="shared" si="5"/>
        <v>28</v>
      </c>
    </row>
    <row r="92" spans="1:18" x14ac:dyDescent="0.2">
      <c r="A92" s="20">
        <v>82</v>
      </c>
      <c r="B92" s="43" t="s">
        <v>176</v>
      </c>
      <c r="C92" s="44" t="s">
        <v>114</v>
      </c>
      <c r="D92" s="43" t="s">
        <v>309</v>
      </c>
      <c r="E92" s="44" t="s">
        <v>42</v>
      </c>
      <c r="F92" s="43" t="s">
        <v>345</v>
      </c>
      <c r="G92" s="44" t="s">
        <v>346</v>
      </c>
      <c r="H92" s="43" t="s">
        <v>347</v>
      </c>
      <c r="I92" s="44" t="s">
        <v>24</v>
      </c>
      <c r="J92" s="44">
        <v>0</v>
      </c>
      <c r="K92" s="44">
        <v>5</v>
      </c>
      <c r="L92" s="45">
        <v>0</v>
      </c>
      <c r="M92" s="46">
        <f t="shared" si="3"/>
        <v>5</v>
      </c>
      <c r="N92" s="44">
        <v>2</v>
      </c>
      <c r="O92" s="44">
        <v>3</v>
      </c>
      <c r="P92" s="44">
        <v>1</v>
      </c>
      <c r="Q92" s="47">
        <f t="shared" si="4"/>
        <v>6</v>
      </c>
      <c r="R92" s="48">
        <f t="shared" si="5"/>
        <v>11</v>
      </c>
    </row>
    <row r="93" spans="1:18" x14ac:dyDescent="0.2">
      <c r="A93" s="20">
        <v>83</v>
      </c>
      <c r="B93" s="43" t="s">
        <v>176</v>
      </c>
      <c r="C93" s="44" t="s">
        <v>114</v>
      </c>
      <c r="D93" s="43" t="s">
        <v>309</v>
      </c>
      <c r="E93" s="44" t="s">
        <v>42</v>
      </c>
      <c r="F93" s="43" t="s">
        <v>345</v>
      </c>
      <c r="G93" s="44" t="s">
        <v>526</v>
      </c>
      <c r="H93" s="43" t="s">
        <v>19</v>
      </c>
      <c r="I93" s="44" t="s">
        <v>24</v>
      </c>
      <c r="J93" s="44">
        <v>16</v>
      </c>
      <c r="K93" s="44">
        <v>8</v>
      </c>
      <c r="L93" s="45">
        <v>8</v>
      </c>
      <c r="M93" s="46">
        <f t="shared" si="3"/>
        <v>32</v>
      </c>
      <c r="N93" s="44">
        <v>5</v>
      </c>
      <c r="O93" s="44">
        <v>10</v>
      </c>
      <c r="P93" s="44">
        <v>8</v>
      </c>
      <c r="Q93" s="47">
        <f t="shared" si="4"/>
        <v>23</v>
      </c>
      <c r="R93" s="48">
        <f t="shared" si="5"/>
        <v>55</v>
      </c>
    </row>
    <row r="94" spans="1:18" x14ac:dyDescent="0.2">
      <c r="A94" s="20">
        <v>84</v>
      </c>
      <c r="B94" s="43" t="s">
        <v>176</v>
      </c>
      <c r="C94" s="44" t="s">
        <v>114</v>
      </c>
      <c r="D94" s="43" t="s">
        <v>309</v>
      </c>
      <c r="E94" s="44" t="s">
        <v>156</v>
      </c>
      <c r="F94" s="43" t="s">
        <v>485</v>
      </c>
      <c r="G94" s="44" t="s">
        <v>486</v>
      </c>
      <c r="H94" s="43" t="s">
        <v>487</v>
      </c>
      <c r="I94" s="44" t="s">
        <v>71</v>
      </c>
      <c r="J94" s="44">
        <v>5</v>
      </c>
      <c r="K94" s="44">
        <v>8</v>
      </c>
      <c r="L94" s="45">
        <v>2</v>
      </c>
      <c r="M94" s="46">
        <f t="shared" si="3"/>
        <v>15</v>
      </c>
      <c r="N94" s="44">
        <v>5</v>
      </c>
      <c r="O94" s="44">
        <v>8</v>
      </c>
      <c r="P94" s="44">
        <v>5</v>
      </c>
      <c r="Q94" s="47">
        <f t="shared" si="4"/>
        <v>18</v>
      </c>
      <c r="R94" s="48">
        <f t="shared" si="5"/>
        <v>33</v>
      </c>
    </row>
    <row r="95" spans="1:18" x14ac:dyDescent="0.2">
      <c r="A95" s="20">
        <v>85</v>
      </c>
      <c r="B95" s="43" t="s">
        <v>176</v>
      </c>
      <c r="C95" s="44" t="s">
        <v>114</v>
      </c>
      <c r="D95" s="43" t="s">
        <v>309</v>
      </c>
      <c r="E95" s="44" t="s">
        <v>134</v>
      </c>
      <c r="F95" s="43" t="s">
        <v>385</v>
      </c>
      <c r="G95" s="44" t="s">
        <v>386</v>
      </c>
      <c r="H95" s="43" t="s">
        <v>387</v>
      </c>
      <c r="I95" s="44" t="s">
        <v>24</v>
      </c>
      <c r="J95" s="44">
        <v>5</v>
      </c>
      <c r="K95" s="44">
        <v>1</v>
      </c>
      <c r="L95" s="45">
        <v>3</v>
      </c>
      <c r="M95" s="46">
        <f t="shared" si="3"/>
        <v>9</v>
      </c>
      <c r="N95" s="44">
        <v>2</v>
      </c>
      <c r="O95" s="44">
        <v>7</v>
      </c>
      <c r="P95" s="44">
        <v>1</v>
      </c>
      <c r="Q95" s="47">
        <f t="shared" si="4"/>
        <v>10</v>
      </c>
      <c r="R95" s="48">
        <f t="shared" si="5"/>
        <v>19</v>
      </c>
    </row>
    <row r="96" spans="1:18" x14ac:dyDescent="0.2">
      <c r="A96" s="20">
        <v>86</v>
      </c>
      <c r="B96" s="43" t="s">
        <v>176</v>
      </c>
      <c r="C96" s="44" t="s">
        <v>114</v>
      </c>
      <c r="D96" s="43" t="s">
        <v>309</v>
      </c>
      <c r="E96" s="44" t="s">
        <v>121</v>
      </c>
      <c r="F96" s="43" t="s">
        <v>512</v>
      </c>
      <c r="G96" s="44" t="s">
        <v>513</v>
      </c>
      <c r="H96" s="43" t="s">
        <v>78</v>
      </c>
      <c r="I96" s="44" t="s">
        <v>71</v>
      </c>
      <c r="J96" s="44">
        <v>5</v>
      </c>
      <c r="K96" s="44">
        <v>8</v>
      </c>
      <c r="L96" s="45">
        <v>7</v>
      </c>
      <c r="M96" s="46">
        <f t="shared" si="3"/>
        <v>20</v>
      </c>
      <c r="N96" s="44">
        <v>5</v>
      </c>
      <c r="O96" s="44">
        <v>8</v>
      </c>
      <c r="P96" s="44">
        <v>6</v>
      </c>
      <c r="Q96" s="47">
        <f t="shared" si="4"/>
        <v>19</v>
      </c>
      <c r="R96" s="48">
        <f t="shared" si="5"/>
        <v>39</v>
      </c>
    </row>
    <row r="97" spans="1:18" x14ac:dyDescent="0.2">
      <c r="A97" s="20">
        <v>87</v>
      </c>
      <c r="B97" s="43" t="s">
        <v>176</v>
      </c>
      <c r="C97" s="44" t="s">
        <v>114</v>
      </c>
      <c r="D97" s="43" t="s">
        <v>309</v>
      </c>
      <c r="E97" s="44" t="s">
        <v>166</v>
      </c>
      <c r="F97" s="43" t="s">
        <v>545</v>
      </c>
      <c r="G97" s="44" t="s">
        <v>546</v>
      </c>
      <c r="H97" s="43" t="s">
        <v>547</v>
      </c>
      <c r="I97" s="44" t="s">
        <v>24</v>
      </c>
      <c r="J97" s="44">
        <v>14</v>
      </c>
      <c r="K97" s="44">
        <v>6</v>
      </c>
      <c r="L97" s="45">
        <v>17</v>
      </c>
      <c r="M97" s="46">
        <f t="shared" si="3"/>
        <v>37</v>
      </c>
      <c r="N97" s="44">
        <v>12</v>
      </c>
      <c r="O97" s="44">
        <v>6</v>
      </c>
      <c r="P97" s="44">
        <v>6</v>
      </c>
      <c r="Q97" s="47">
        <f t="shared" si="4"/>
        <v>24</v>
      </c>
      <c r="R97" s="48">
        <f t="shared" si="5"/>
        <v>61</v>
      </c>
    </row>
    <row r="98" spans="1:18" x14ac:dyDescent="0.2">
      <c r="A98" s="20">
        <v>88</v>
      </c>
      <c r="B98" s="43" t="s">
        <v>176</v>
      </c>
      <c r="C98" s="44" t="s">
        <v>114</v>
      </c>
      <c r="D98" s="43" t="s">
        <v>309</v>
      </c>
      <c r="E98" s="44" t="s">
        <v>160</v>
      </c>
      <c r="F98" s="43" t="s">
        <v>331</v>
      </c>
      <c r="G98" s="44" t="s">
        <v>332</v>
      </c>
      <c r="H98" s="43" t="s">
        <v>162</v>
      </c>
      <c r="I98" s="44" t="s">
        <v>24</v>
      </c>
      <c r="J98" s="44">
        <v>9</v>
      </c>
      <c r="K98" s="44">
        <v>2</v>
      </c>
      <c r="L98" s="45">
        <v>5</v>
      </c>
      <c r="M98" s="46">
        <f t="shared" si="3"/>
        <v>16</v>
      </c>
      <c r="N98" s="44">
        <v>3</v>
      </c>
      <c r="O98" s="44">
        <v>2</v>
      </c>
      <c r="P98" s="44">
        <v>1</v>
      </c>
      <c r="Q98" s="47">
        <f t="shared" si="4"/>
        <v>6</v>
      </c>
      <c r="R98" s="48">
        <f t="shared" si="5"/>
        <v>22</v>
      </c>
    </row>
    <row r="99" spans="1:18" x14ac:dyDescent="0.2">
      <c r="A99" s="20">
        <v>89</v>
      </c>
      <c r="B99" s="43" t="s">
        <v>176</v>
      </c>
      <c r="C99" s="44" t="s">
        <v>114</v>
      </c>
      <c r="D99" s="43" t="s">
        <v>309</v>
      </c>
      <c r="E99" s="44" t="s">
        <v>101</v>
      </c>
      <c r="F99" s="43" t="s">
        <v>517</v>
      </c>
      <c r="G99" s="44" t="s">
        <v>518</v>
      </c>
      <c r="H99" s="43" t="s">
        <v>204</v>
      </c>
      <c r="I99" s="44" t="s">
        <v>24</v>
      </c>
      <c r="J99" s="44">
        <v>7</v>
      </c>
      <c r="K99" s="44">
        <v>8</v>
      </c>
      <c r="L99" s="45">
        <v>5</v>
      </c>
      <c r="M99" s="46">
        <f t="shared" si="3"/>
        <v>20</v>
      </c>
      <c r="N99" s="44">
        <v>4</v>
      </c>
      <c r="O99" s="44">
        <v>8</v>
      </c>
      <c r="P99" s="44">
        <v>9</v>
      </c>
      <c r="Q99" s="47">
        <f t="shared" si="4"/>
        <v>21</v>
      </c>
      <c r="R99" s="48">
        <f t="shared" si="5"/>
        <v>41</v>
      </c>
    </row>
    <row r="100" spans="1:18" x14ac:dyDescent="0.2">
      <c r="A100" s="20">
        <v>90</v>
      </c>
      <c r="B100" s="43" t="s">
        <v>176</v>
      </c>
      <c r="C100" s="44" t="s">
        <v>114</v>
      </c>
      <c r="D100" s="43" t="s">
        <v>309</v>
      </c>
      <c r="E100" s="44" t="s">
        <v>64</v>
      </c>
      <c r="F100" s="43" t="s">
        <v>69</v>
      </c>
      <c r="G100" s="44" t="s">
        <v>488</v>
      </c>
      <c r="H100" s="43" t="s">
        <v>37</v>
      </c>
      <c r="I100" s="44" t="s">
        <v>24</v>
      </c>
      <c r="J100" s="44">
        <v>4</v>
      </c>
      <c r="K100" s="44">
        <v>3</v>
      </c>
      <c r="L100" s="45">
        <v>6</v>
      </c>
      <c r="M100" s="46">
        <f t="shared" si="3"/>
        <v>13</v>
      </c>
      <c r="N100" s="44">
        <v>6</v>
      </c>
      <c r="O100" s="44">
        <v>4</v>
      </c>
      <c r="P100" s="44">
        <v>6</v>
      </c>
      <c r="Q100" s="47">
        <f t="shared" si="4"/>
        <v>16</v>
      </c>
      <c r="R100" s="48">
        <f t="shared" si="5"/>
        <v>29</v>
      </c>
    </row>
    <row r="101" spans="1:18" x14ac:dyDescent="0.2">
      <c r="A101" s="20">
        <v>91</v>
      </c>
      <c r="B101" s="43" t="s">
        <v>176</v>
      </c>
      <c r="C101" s="44" t="s">
        <v>272</v>
      </c>
      <c r="D101" s="43" t="s">
        <v>273</v>
      </c>
      <c r="E101" s="44" t="s">
        <v>42</v>
      </c>
      <c r="F101" s="43" t="s">
        <v>326</v>
      </c>
      <c r="G101" s="44" t="s">
        <v>327</v>
      </c>
      <c r="H101" s="43" t="s">
        <v>328</v>
      </c>
      <c r="I101" s="44" t="s">
        <v>71</v>
      </c>
      <c r="J101" s="44">
        <v>3</v>
      </c>
      <c r="K101" s="44">
        <v>4</v>
      </c>
      <c r="L101" s="45">
        <v>2</v>
      </c>
      <c r="M101" s="46">
        <f t="shared" si="3"/>
        <v>9</v>
      </c>
      <c r="N101" s="44">
        <v>2</v>
      </c>
      <c r="O101" s="44">
        <v>3</v>
      </c>
      <c r="P101" s="44">
        <v>5</v>
      </c>
      <c r="Q101" s="47">
        <f t="shared" si="4"/>
        <v>10</v>
      </c>
      <c r="R101" s="48">
        <f t="shared" si="5"/>
        <v>19</v>
      </c>
    </row>
    <row r="102" spans="1:18" x14ac:dyDescent="0.2">
      <c r="A102" s="20">
        <v>92</v>
      </c>
      <c r="B102" s="43" t="s">
        <v>176</v>
      </c>
      <c r="C102" s="44" t="s">
        <v>272</v>
      </c>
      <c r="D102" s="43" t="s">
        <v>273</v>
      </c>
      <c r="E102" s="44" t="s">
        <v>174</v>
      </c>
      <c r="F102" s="43" t="s">
        <v>405</v>
      </c>
      <c r="G102" s="44" t="s">
        <v>406</v>
      </c>
      <c r="H102" s="43" t="s">
        <v>62</v>
      </c>
      <c r="I102" s="44" t="s">
        <v>71</v>
      </c>
      <c r="J102" s="44">
        <v>4</v>
      </c>
      <c r="K102" s="44">
        <v>3</v>
      </c>
      <c r="L102" s="45">
        <v>3</v>
      </c>
      <c r="M102" s="46">
        <f t="shared" si="3"/>
        <v>10</v>
      </c>
      <c r="N102" s="44">
        <v>8</v>
      </c>
      <c r="O102" s="44">
        <v>2</v>
      </c>
      <c r="P102" s="44">
        <v>3</v>
      </c>
      <c r="Q102" s="47">
        <f t="shared" si="4"/>
        <v>13</v>
      </c>
      <c r="R102" s="48">
        <f t="shared" si="5"/>
        <v>23</v>
      </c>
    </row>
    <row r="103" spans="1:18" x14ac:dyDescent="0.2">
      <c r="A103" s="20">
        <v>93</v>
      </c>
      <c r="B103" s="43" t="s">
        <v>176</v>
      </c>
      <c r="C103" s="44" t="s">
        <v>272</v>
      </c>
      <c r="D103" s="43" t="s">
        <v>273</v>
      </c>
      <c r="E103" s="44" t="s">
        <v>66</v>
      </c>
      <c r="F103" s="43" t="s">
        <v>502</v>
      </c>
      <c r="G103" s="44" t="s">
        <v>503</v>
      </c>
      <c r="H103" s="43" t="s">
        <v>19</v>
      </c>
      <c r="I103" s="44" t="s">
        <v>71</v>
      </c>
      <c r="J103" s="44">
        <v>6</v>
      </c>
      <c r="K103" s="44">
        <v>5</v>
      </c>
      <c r="L103" s="45">
        <v>7</v>
      </c>
      <c r="M103" s="46">
        <f t="shared" si="3"/>
        <v>18</v>
      </c>
      <c r="N103" s="44">
        <v>8</v>
      </c>
      <c r="O103" s="44">
        <v>8</v>
      </c>
      <c r="P103" s="44">
        <v>7</v>
      </c>
      <c r="Q103" s="47">
        <f t="shared" si="4"/>
        <v>23</v>
      </c>
      <c r="R103" s="48">
        <f t="shared" si="5"/>
        <v>41</v>
      </c>
    </row>
    <row r="104" spans="1:18" x14ac:dyDescent="0.2">
      <c r="A104" s="20">
        <v>94</v>
      </c>
      <c r="B104" s="43" t="s">
        <v>176</v>
      </c>
      <c r="C104" s="44" t="s">
        <v>272</v>
      </c>
      <c r="D104" s="43" t="s">
        <v>273</v>
      </c>
      <c r="E104" s="44" t="s">
        <v>377</v>
      </c>
      <c r="F104" s="43" t="s">
        <v>407</v>
      </c>
      <c r="G104" s="44" t="s">
        <v>408</v>
      </c>
      <c r="H104" s="43" t="s">
        <v>50</v>
      </c>
      <c r="I104" s="44" t="s">
        <v>24</v>
      </c>
      <c r="J104" s="44">
        <v>1</v>
      </c>
      <c r="K104" s="44">
        <v>3</v>
      </c>
      <c r="L104" s="45">
        <v>1</v>
      </c>
      <c r="M104" s="46">
        <f t="shared" si="3"/>
        <v>5</v>
      </c>
      <c r="N104" s="44">
        <v>0</v>
      </c>
      <c r="O104" s="44">
        <v>0</v>
      </c>
      <c r="P104" s="44">
        <v>2</v>
      </c>
      <c r="Q104" s="47">
        <f t="shared" si="4"/>
        <v>2</v>
      </c>
      <c r="R104" s="48">
        <f t="shared" si="5"/>
        <v>7</v>
      </c>
    </row>
    <row r="105" spans="1:18" x14ac:dyDescent="0.2">
      <c r="A105" s="20">
        <v>95</v>
      </c>
      <c r="B105" s="43" t="s">
        <v>176</v>
      </c>
      <c r="C105" s="44" t="s">
        <v>272</v>
      </c>
      <c r="D105" s="43" t="s">
        <v>273</v>
      </c>
      <c r="E105" s="44" t="s">
        <v>87</v>
      </c>
      <c r="F105" s="43" t="s">
        <v>430</v>
      </c>
      <c r="G105" s="44" t="s">
        <v>431</v>
      </c>
      <c r="H105" s="43" t="s">
        <v>32</v>
      </c>
      <c r="I105" s="44" t="s">
        <v>24</v>
      </c>
      <c r="J105" s="44">
        <v>2</v>
      </c>
      <c r="K105" s="44">
        <v>3</v>
      </c>
      <c r="L105" s="45">
        <v>1</v>
      </c>
      <c r="M105" s="46">
        <f t="shared" si="3"/>
        <v>6</v>
      </c>
      <c r="N105" s="44">
        <v>4</v>
      </c>
      <c r="O105" s="44">
        <v>2</v>
      </c>
      <c r="P105" s="44">
        <v>7</v>
      </c>
      <c r="Q105" s="47">
        <f t="shared" si="4"/>
        <v>13</v>
      </c>
      <c r="R105" s="48">
        <f t="shared" si="5"/>
        <v>19</v>
      </c>
    </row>
    <row r="106" spans="1:18" x14ac:dyDescent="0.2">
      <c r="A106" s="20">
        <v>96</v>
      </c>
      <c r="B106" s="43" t="s">
        <v>176</v>
      </c>
      <c r="C106" s="44" t="s">
        <v>272</v>
      </c>
      <c r="D106" s="43" t="s">
        <v>273</v>
      </c>
      <c r="E106" s="44" t="s">
        <v>364</v>
      </c>
      <c r="F106" s="43" t="s">
        <v>418</v>
      </c>
      <c r="G106" s="44" t="s">
        <v>419</v>
      </c>
      <c r="H106" s="43" t="s">
        <v>210</v>
      </c>
      <c r="I106" s="44" t="s">
        <v>71</v>
      </c>
      <c r="J106" s="44">
        <v>4</v>
      </c>
      <c r="K106" s="44">
        <v>9</v>
      </c>
      <c r="L106" s="45">
        <v>6</v>
      </c>
      <c r="M106" s="46">
        <f t="shared" si="3"/>
        <v>19</v>
      </c>
      <c r="N106" s="44">
        <v>5</v>
      </c>
      <c r="O106" s="44">
        <v>6</v>
      </c>
      <c r="P106" s="44">
        <v>2</v>
      </c>
      <c r="Q106" s="47">
        <f t="shared" si="4"/>
        <v>13</v>
      </c>
      <c r="R106" s="48">
        <f t="shared" si="5"/>
        <v>32</v>
      </c>
    </row>
    <row r="107" spans="1:18" x14ac:dyDescent="0.2">
      <c r="A107" s="20">
        <v>97</v>
      </c>
      <c r="B107" s="43" t="s">
        <v>176</v>
      </c>
      <c r="C107" s="44" t="s">
        <v>272</v>
      </c>
      <c r="D107" s="43" t="s">
        <v>273</v>
      </c>
      <c r="E107" s="44" t="s">
        <v>98</v>
      </c>
      <c r="F107" s="43" t="s">
        <v>282</v>
      </c>
      <c r="G107" s="44" t="s">
        <v>283</v>
      </c>
      <c r="H107" s="43" t="s">
        <v>284</v>
      </c>
      <c r="I107" s="44" t="s">
        <v>71</v>
      </c>
      <c r="J107" s="44">
        <v>1</v>
      </c>
      <c r="K107" s="44">
        <v>5</v>
      </c>
      <c r="L107" s="45">
        <v>1</v>
      </c>
      <c r="M107" s="46">
        <f t="shared" si="3"/>
        <v>7</v>
      </c>
      <c r="N107" s="44">
        <v>2</v>
      </c>
      <c r="O107" s="44">
        <v>1</v>
      </c>
      <c r="P107" s="44">
        <v>4</v>
      </c>
      <c r="Q107" s="47">
        <f t="shared" si="4"/>
        <v>7</v>
      </c>
      <c r="R107" s="48">
        <f t="shared" si="5"/>
        <v>14</v>
      </c>
    </row>
    <row r="108" spans="1:18" x14ac:dyDescent="0.2">
      <c r="A108" s="20">
        <v>98</v>
      </c>
      <c r="B108" s="43" t="s">
        <v>176</v>
      </c>
      <c r="C108" s="44" t="s">
        <v>272</v>
      </c>
      <c r="D108" s="43" t="s">
        <v>273</v>
      </c>
      <c r="E108" s="44" t="s">
        <v>109</v>
      </c>
      <c r="F108" s="43" t="s">
        <v>276</v>
      </c>
      <c r="G108" s="44" t="s">
        <v>277</v>
      </c>
      <c r="H108" s="43" t="s">
        <v>20</v>
      </c>
      <c r="I108" s="44" t="s">
        <v>24</v>
      </c>
      <c r="J108" s="44">
        <v>1</v>
      </c>
      <c r="K108" s="44">
        <v>1</v>
      </c>
      <c r="L108" s="45">
        <v>0</v>
      </c>
      <c r="M108" s="46">
        <f t="shared" si="3"/>
        <v>2</v>
      </c>
      <c r="N108" s="44">
        <v>1</v>
      </c>
      <c r="O108" s="44">
        <v>1</v>
      </c>
      <c r="P108" s="44">
        <v>4</v>
      </c>
      <c r="Q108" s="47">
        <f t="shared" si="4"/>
        <v>6</v>
      </c>
      <c r="R108" s="48">
        <f t="shared" si="5"/>
        <v>8</v>
      </c>
    </row>
    <row r="109" spans="1:18" x14ac:dyDescent="0.2">
      <c r="A109" s="20">
        <v>99</v>
      </c>
      <c r="B109" s="43" t="s">
        <v>176</v>
      </c>
      <c r="C109" s="44" t="s">
        <v>272</v>
      </c>
      <c r="D109" s="43" t="s">
        <v>273</v>
      </c>
      <c r="E109" s="44" t="s">
        <v>409</v>
      </c>
      <c r="F109" s="43" t="s">
        <v>410</v>
      </c>
      <c r="G109" s="44" t="s">
        <v>411</v>
      </c>
      <c r="H109" s="43" t="s">
        <v>54</v>
      </c>
      <c r="I109" s="44" t="s">
        <v>71</v>
      </c>
      <c r="J109" s="44">
        <v>0</v>
      </c>
      <c r="K109" s="44">
        <v>5</v>
      </c>
      <c r="L109" s="45">
        <v>3</v>
      </c>
      <c r="M109" s="46">
        <f t="shared" si="3"/>
        <v>8</v>
      </c>
      <c r="N109" s="44">
        <v>5</v>
      </c>
      <c r="O109" s="44">
        <v>3</v>
      </c>
      <c r="P109" s="44">
        <v>2</v>
      </c>
      <c r="Q109" s="47">
        <f t="shared" si="4"/>
        <v>10</v>
      </c>
      <c r="R109" s="48">
        <f t="shared" si="5"/>
        <v>18</v>
      </c>
    </row>
    <row r="110" spans="1:18" x14ac:dyDescent="0.2">
      <c r="A110" s="20">
        <v>100</v>
      </c>
      <c r="B110" s="43" t="s">
        <v>176</v>
      </c>
      <c r="C110" s="44" t="s">
        <v>272</v>
      </c>
      <c r="D110" s="43" t="s">
        <v>273</v>
      </c>
      <c r="E110" s="44" t="s">
        <v>105</v>
      </c>
      <c r="F110" s="43" t="s">
        <v>340</v>
      </c>
      <c r="G110" s="44" t="s">
        <v>341</v>
      </c>
      <c r="H110" s="43" t="s">
        <v>53</v>
      </c>
      <c r="I110" s="44" t="s">
        <v>71</v>
      </c>
      <c r="J110" s="44">
        <v>2</v>
      </c>
      <c r="K110" s="44">
        <v>5</v>
      </c>
      <c r="L110" s="45">
        <v>1</v>
      </c>
      <c r="M110" s="46">
        <f t="shared" si="3"/>
        <v>8</v>
      </c>
      <c r="N110" s="44">
        <v>2</v>
      </c>
      <c r="O110" s="44">
        <v>2</v>
      </c>
      <c r="P110" s="44">
        <v>2</v>
      </c>
      <c r="Q110" s="47">
        <f t="shared" si="4"/>
        <v>6</v>
      </c>
      <c r="R110" s="48">
        <f t="shared" si="5"/>
        <v>14</v>
      </c>
    </row>
    <row r="111" spans="1:18" x14ac:dyDescent="0.2">
      <c r="A111" s="20">
        <v>101</v>
      </c>
      <c r="B111" s="43" t="s">
        <v>176</v>
      </c>
      <c r="C111" s="44" t="s">
        <v>272</v>
      </c>
      <c r="D111" s="43" t="s">
        <v>273</v>
      </c>
      <c r="E111" s="44" t="s">
        <v>173</v>
      </c>
      <c r="F111" s="43" t="s">
        <v>274</v>
      </c>
      <c r="G111" s="44" t="s">
        <v>275</v>
      </c>
      <c r="H111" s="43" t="s">
        <v>81</v>
      </c>
      <c r="I111" s="44" t="s">
        <v>24</v>
      </c>
      <c r="J111" s="44">
        <v>1</v>
      </c>
      <c r="K111" s="44">
        <v>0</v>
      </c>
      <c r="L111" s="45">
        <v>2</v>
      </c>
      <c r="M111" s="46">
        <f t="shared" si="3"/>
        <v>3</v>
      </c>
      <c r="N111" s="44">
        <v>2</v>
      </c>
      <c r="O111" s="44">
        <v>3</v>
      </c>
      <c r="P111" s="44">
        <v>1</v>
      </c>
      <c r="Q111" s="47">
        <f t="shared" si="4"/>
        <v>6</v>
      </c>
      <c r="R111" s="48">
        <f t="shared" si="5"/>
        <v>9</v>
      </c>
    </row>
    <row r="112" spans="1:18" x14ac:dyDescent="0.2">
      <c r="A112" s="20">
        <v>102</v>
      </c>
      <c r="B112" s="43" t="s">
        <v>176</v>
      </c>
      <c r="C112" s="44" t="s">
        <v>177</v>
      </c>
      <c r="D112" s="43" t="s">
        <v>176</v>
      </c>
      <c r="E112" s="44" t="s">
        <v>236</v>
      </c>
      <c r="F112" s="43" t="s">
        <v>237</v>
      </c>
      <c r="G112" s="44" t="s">
        <v>238</v>
      </c>
      <c r="H112" s="43" t="s">
        <v>99</v>
      </c>
      <c r="I112" s="44" t="s">
        <v>71</v>
      </c>
      <c r="J112" s="44">
        <v>11</v>
      </c>
      <c r="K112" s="44">
        <v>6</v>
      </c>
      <c r="L112" s="45">
        <v>6</v>
      </c>
      <c r="M112" s="46">
        <f t="shared" si="3"/>
        <v>23</v>
      </c>
      <c r="N112" s="44">
        <v>8</v>
      </c>
      <c r="O112" s="44">
        <v>3</v>
      </c>
      <c r="P112" s="44">
        <v>8</v>
      </c>
      <c r="Q112" s="47">
        <f t="shared" si="4"/>
        <v>19</v>
      </c>
      <c r="R112" s="48">
        <f t="shared" si="5"/>
        <v>42</v>
      </c>
    </row>
    <row r="113" spans="1:18" x14ac:dyDescent="0.2">
      <c r="A113" s="20">
        <v>103</v>
      </c>
      <c r="B113" s="43" t="s">
        <v>176</v>
      </c>
      <c r="C113" s="44" t="s">
        <v>177</v>
      </c>
      <c r="D113" s="43" t="s">
        <v>176</v>
      </c>
      <c r="E113" s="44" t="s">
        <v>88</v>
      </c>
      <c r="F113" s="43" t="s">
        <v>196</v>
      </c>
      <c r="G113" s="44" t="s">
        <v>197</v>
      </c>
      <c r="H113" s="43" t="s">
        <v>99</v>
      </c>
      <c r="I113" s="44" t="s">
        <v>71</v>
      </c>
      <c r="J113" s="44">
        <v>5</v>
      </c>
      <c r="K113" s="44">
        <v>2</v>
      </c>
      <c r="L113" s="45">
        <v>0</v>
      </c>
      <c r="M113" s="46">
        <f t="shared" si="3"/>
        <v>7</v>
      </c>
      <c r="N113" s="44">
        <v>1</v>
      </c>
      <c r="O113" s="44">
        <v>0</v>
      </c>
      <c r="P113" s="44">
        <v>0</v>
      </c>
      <c r="Q113" s="47">
        <f t="shared" si="4"/>
        <v>1</v>
      </c>
      <c r="R113" s="48">
        <f t="shared" si="5"/>
        <v>8</v>
      </c>
    </row>
    <row r="114" spans="1:18" x14ac:dyDescent="0.2">
      <c r="A114" s="20">
        <v>104</v>
      </c>
      <c r="B114" s="43" t="s">
        <v>176</v>
      </c>
      <c r="C114" s="44" t="s">
        <v>177</v>
      </c>
      <c r="D114" s="43" t="s">
        <v>176</v>
      </c>
      <c r="E114" s="44" t="s">
        <v>89</v>
      </c>
      <c r="F114" s="43" t="s">
        <v>96</v>
      </c>
      <c r="G114" s="44" t="s">
        <v>180</v>
      </c>
      <c r="H114" s="43" t="s">
        <v>96</v>
      </c>
      <c r="I114" s="44" t="s">
        <v>71</v>
      </c>
      <c r="J114" s="44">
        <v>5</v>
      </c>
      <c r="K114" s="44">
        <v>3</v>
      </c>
      <c r="L114" s="45">
        <v>1</v>
      </c>
      <c r="M114" s="46">
        <f t="shared" si="3"/>
        <v>9</v>
      </c>
      <c r="N114" s="44">
        <v>3</v>
      </c>
      <c r="O114" s="44">
        <v>7</v>
      </c>
      <c r="P114" s="44">
        <v>3</v>
      </c>
      <c r="Q114" s="47">
        <f t="shared" si="4"/>
        <v>13</v>
      </c>
      <c r="R114" s="48">
        <f t="shared" si="5"/>
        <v>22</v>
      </c>
    </row>
    <row r="115" spans="1:18" x14ac:dyDescent="0.2">
      <c r="A115" s="20">
        <v>105</v>
      </c>
      <c r="B115" s="43" t="s">
        <v>176</v>
      </c>
      <c r="C115" s="44" t="s">
        <v>177</v>
      </c>
      <c r="D115" s="43" t="s">
        <v>176</v>
      </c>
      <c r="E115" s="44" t="s">
        <v>129</v>
      </c>
      <c r="F115" s="43" t="s">
        <v>178</v>
      </c>
      <c r="G115" s="44" t="s">
        <v>179</v>
      </c>
      <c r="H115" s="43" t="s">
        <v>77</v>
      </c>
      <c r="I115" s="44" t="s">
        <v>71</v>
      </c>
      <c r="J115" s="44">
        <v>0</v>
      </c>
      <c r="K115" s="44">
        <v>1</v>
      </c>
      <c r="L115" s="45">
        <v>5</v>
      </c>
      <c r="M115" s="46">
        <f t="shared" si="3"/>
        <v>6</v>
      </c>
      <c r="N115" s="44">
        <v>2</v>
      </c>
      <c r="O115" s="44">
        <v>2</v>
      </c>
      <c r="P115" s="44">
        <v>1</v>
      </c>
      <c r="Q115" s="47">
        <f t="shared" si="4"/>
        <v>5</v>
      </c>
      <c r="R115" s="48">
        <f t="shared" si="5"/>
        <v>11</v>
      </c>
    </row>
    <row r="116" spans="1:18" x14ac:dyDescent="0.2">
      <c r="A116" s="20">
        <v>106</v>
      </c>
      <c r="B116" s="43" t="s">
        <v>176</v>
      </c>
      <c r="C116" s="44" t="s">
        <v>177</v>
      </c>
      <c r="D116" s="43" t="s">
        <v>176</v>
      </c>
      <c r="E116" s="44" t="s">
        <v>190</v>
      </c>
      <c r="F116" s="43" t="s">
        <v>191</v>
      </c>
      <c r="G116" s="44" t="s">
        <v>192</v>
      </c>
      <c r="H116" s="43" t="s">
        <v>116</v>
      </c>
      <c r="I116" s="44" t="s">
        <v>71</v>
      </c>
      <c r="J116" s="44">
        <v>3</v>
      </c>
      <c r="K116" s="44">
        <v>2</v>
      </c>
      <c r="L116" s="45">
        <v>2</v>
      </c>
      <c r="M116" s="46">
        <f t="shared" si="3"/>
        <v>7</v>
      </c>
      <c r="N116" s="44">
        <v>3</v>
      </c>
      <c r="O116" s="44">
        <v>1</v>
      </c>
      <c r="P116" s="44">
        <v>3</v>
      </c>
      <c r="Q116" s="47">
        <f t="shared" si="4"/>
        <v>7</v>
      </c>
      <c r="R116" s="48">
        <f t="shared" si="5"/>
        <v>14</v>
      </c>
    </row>
    <row r="117" spans="1:18" x14ac:dyDescent="0.2">
      <c r="A117" s="20">
        <v>107</v>
      </c>
      <c r="B117" s="43" t="s">
        <v>176</v>
      </c>
      <c r="C117" s="44" t="s">
        <v>177</v>
      </c>
      <c r="D117" s="43" t="s">
        <v>176</v>
      </c>
      <c r="E117" s="44" t="s">
        <v>239</v>
      </c>
      <c r="F117" s="43" t="s">
        <v>81</v>
      </c>
      <c r="G117" s="44" t="s">
        <v>240</v>
      </c>
      <c r="H117" s="43" t="s">
        <v>81</v>
      </c>
      <c r="I117" s="44" t="s">
        <v>71</v>
      </c>
      <c r="J117" s="44">
        <v>4</v>
      </c>
      <c r="K117" s="44">
        <v>6</v>
      </c>
      <c r="L117" s="45">
        <v>3</v>
      </c>
      <c r="M117" s="46">
        <f t="shared" si="3"/>
        <v>13</v>
      </c>
      <c r="N117" s="44">
        <v>7</v>
      </c>
      <c r="O117" s="44">
        <v>9</v>
      </c>
      <c r="P117" s="44">
        <v>7</v>
      </c>
      <c r="Q117" s="47">
        <f t="shared" si="4"/>
        <v>23</v>
      </c>
      <c r="R117" s="48">
        <f t="shared" si="5"/>
        <v>36</v>
      </c>
    </row>
    <row r="118" spans="1:18" x14ac:dyDescent="0.2">
      <c r="A118" s="20">
        <v>108</v>
      </c>
      <c r="B118" s="43" t="s">
        <v>176</v>
      </c>
      <c r="C118" s="44" t="s">
        <v>177</v>
      </c>
      <c r="D118" s="43" t="s">
        <v>176</v>
      </c>
      <c r="E118" s="44" t="s">
        <v>245</v>
      </c>
      <c r="F118" s="43" t="s">
        <v>246</v>
      </c>
      <c r="G118" s="44" t="s">
        <v>247</v>
      </c>
      <c r="H118" s="43" t="s">
        <v>204</v>
      </c>
      <c r="I118" s="44" t="s">
        <v>71</v>
      </c>
      <c r="J118" s="44">
        <v>5</v>
      </c>
      <c r="K118" s="44">
        <v>7</v>
      </c>
      <c r="L118" s="45">
        <v>9</v>
      </c>
      <c r="M118" s="46">
        <f t="shared" si="3"/>
        <v>21</v>
      </c>
      <c r="N118" s="44">
        <v>4</v>
      </c>
      <c r="O118" s="44">
        <v>6</v>
      </c>
      <c r="P118" s="44">
        <v>7</v>
      </c>
      <c r="Q118" s="47">
        <f t="shared" si="4"/>
        <v>17</v>
      </c>
      <c r="R118" s="48">
        <f t="shared" si="5"/>
        <v>38</v>
      </c>
    </row>
    <row r="119" spans="1:18" x14ac:dyDescent="0.2">
      <c r="A119" s="20">
        <v>109</v>
      </c>
      <c r="B119" s="43" t="s">
        <v>176</v>
      </c>
      <c r="C119" s="44" t="s">
        <v>177</v>
      </c>
      <c r="D119" s="43" t="s">
        <v>176</v>
      </c>
      <c r="E119" s="44" t="s">
        <v>150</v>
      </c>
      <c r="F119" s="43" t="s">
        <v>234</v>
      </c>
      <c r="G119" s="44" t="s">
        <v>235</v>
      </c>
      <c r="H119" s="43" t="s">
        <v>17</v>
      </c>
      <c r="I119" s="44" t="s">
        <v>71</v>
      </c>
      <c r="J119" s="44">
        <v>4</v>
      </c>
      <c r="K119" s="44">
        <v>5</v>
      </c>
      <c r="L119" s="45">
        <v>7</v>
      </c>
      <c r="M119" s="46">
        <f t="shared" si="3"/>
        <v>16</v>
      </c>
      <c r="N119" s="44">
        <v>10</v>
      </c>
      <c r="O119" s="44">
        <v>2</v>
      </c>
      <c r="P119" s="44">
        <v>6</v>
      </c>
      <c r="Q119" s="47">
        <f t="shared" si="4"/>
        <v>18</v>
      </c>
      <c r="R119" s="48">
        <f t="shared" si="5"/>
        <v>34</v>
      </c>
    </row>
    <row r="120" spans="1:18" x14ac:dyDescent="0.2">
      <c r="A120" s="20">
        <v>110</v>
      </c>
      <c r="B120" s="43" t="s">
        <v>176</v>
      </c>
      <c r="C120" s="44" t="s">
        <v>177</v>
      </c>
      <c r="D120" s="43" t="s">
        <v>176</v>
      </c>
      <c r="E120" s="44" t="s">
        <v>227</v>
      </c>
      <c r="F120" s="43" t="s">
        <v>228</v>
      </c>
      <c r="G120" s="44" t="s">
        <v>229</v>
      </c>
      <c r="H120" s="43" t="s">
        <v>230</v>
      </c>
      <c r="I120" s="44" t="s">
        <v>71</v>
      </c>
      <c r="J120" s="44">
        <v>1</v>
      </c>
      <c r="K120" s="44">
        <v>3</v>
      </c>
      <c r="L120" s="45">
        <v>2</v>
      </c>
      <c r="M120" s="46">
        <f t="shared" si="3"/>
        <v>6</v>
      </c>
      <c r="N120" s="44">
        <v>2</v>
      </c>
      <c r="O120" s="44">
        <v>4</v>
      </c>
      <c r="P120" s="44">
        <v>1</v>
      </c>
      <c r="Q120" s="47">
        <f t="shared" si="4"/>
        <v>7</v>
      </c>
      <c r="R120" s="48">
        <f t="shared" si="5"/>
        <v>13</v>
      </c>
    </row>
    <row r="121" spans="1:18" x14ac:dyDescent="0.2">
      <c r="A121" s="20">
        <v>111</v>
      </c>
      <c r="B121" s="43" t="s">
        <v>176</v>
      </c>
      <c r="C121" s="44" t="s">
        <v>177</v>
      </c>
      <c r="D121" s="43" t="s">
        <v>176</v>
      </c>
      <c r="E121" s="44" t="s">
        <v>201</v>
      </c>
      <c r="F121" s="43" t="s">
        <v>202</v>
      </c>
      <c r="G121" s="44" t="s">
        <v>203</v>
      </c>
      <c r="H121" s="43" t="s">
        <v>204</v>
      </c>
      <c r="I121" s="44" t="s">
        <v>71</v>
      </c>
      <c r="J121" s="44">
        <v>2</v>
      </c>
      <c r="K121" s="44">
        <v>0</v>
      </c>
      <c r="L121" s="45">
        <v>1</v>
      </c>
      <c r="M121" s="46">
        <f t="shared" si="3"/>
        <v>3</v>
      </c>
      <c r="N121" s="44">
        <v>6</v>
      </c>
      <c r="O121" s="44">
        <v>4</v>
      </c>
      <c r="P121" s="44">
        <v>2</v>
      </c>
      <c r="Q121" s="47">
        <f t="shared" si="4"/>
        <v>12</v>
      </c>
      <c r="R121" s="48">
        <f t="shared" si="5"/>
        <v>15</v>
      </c>
    </row>
    <row r="122" spans="1:18" x14ac:dyDescent="0.2">
      <c r="A122" s="20">
        <v>112</v>
      </c>
      <c r="B122" s="43" t="s">
        <v>176</v>
      </c>
      <c r="C122" s="44" t="s">
        <v>177</v>
      </c>
      <c r="D122" s="43" t="s">
        <v>176</v>
      </c>
      <c r="E122" s="44" t="s">
        <v>193</v>
      </c>
      <c r="F122" s="43" t="s">
        <v>194</v>
      </c>
      <c r="G122" s="44" t="s">
        <v>195</v>
      </c>
      <c r="H122" s="43" t="s">
        <v>53</v>
      </c>
      <c r="I122" s="44" t="s">
        <v>71</v>
      </c>
      <c r="J122" s="44">
        <v>1</v>
      </c>
      <c r="K122" s="44">
        <v>5</v>
      </c>
      <c r="L122" s="45">
        <v>6</v>
      </c>
      <c r="M122" s="46">
        <f t="shared" si="3"/>
        <v>12</v>
      </c>
      <c r="N122" s="44">
        <v>2</v>
      </c>
      <c r="O122" s="44">
        <v>4</v>
      </c>
      <c r="P122" s="44">
        <v>0</v>
      </c>
      <c r="Q122" s="47">
        <f t="shared" si="4"/>
        <v>6</v>
      </c>
      <c r="R122" s="48">
        <f t="shared" si="5"/>
        <v>18</v>
      </c>
    </row>
    <row r="123" spans="1:18" x14ac:dyDescent="0.2">
      <c r="A123" s="20">
        <v>113</v>
      </c>
      <c r="B123" s="43" t="s">
        <v>176</v>
      </c>
      <c r="C123" s="44" t="s">
        <v>177</v>
      </c>
      <c r="D123" s="43" t="s">
        <v>176</v>
      </c>
      <c r="E123" s="44" t="s">
        <v>183</v>
      </c>
      <c r="F123" s="43" t="s">
        <v>184</v>
      </c>
      <c r="G123" s="44" t="s">
        <v>185</v>
      </c>
      <c r="H123" s="43" t="s">
        <v>167</v>
      </c>
      <c r="I123" s="44" t="s">
        <v>71</v>
      </c>
      <c r="J123" s="44">
        <v>3</v>
      </c>
      <c r="K123" s="44">
        <v>5</v>
      </c>
      <c r="L123" s="45">
        <v>2</v>
      </c>
      <c r="M123" s="46">
        <f t="shared" si="3"/>
        <v>10</v>
      </c>
      <c r="N123" s="44">
        <v>4</v>
      </c>
      <c r="O123" s="44">
        <v>4</v>
      </c>
      <c r="P123" s="44">
        <v>2</v>
      </c>
      <c r="Q123" s="47">
        <f t="shared" si="4"/>
        <v>10</v>
      </c>
      <c r="R123" s="48">
        <f t="shared" si="5"/>
        <v>20</v>
      </c>
    </row>
    <row r="124" spans="1:18" x14ac:dyDescent="0.2">
      <c r="A124" s="20">
        <v>114</v>
      </c>
      <c r="B124" s="43" t="s">
        <v>176</v>
      </c>
      <c r="C124" s="44" t="s">
        <v>177</v>
      </c>
      <c r="D124" s="43" t="s">
        <v>176</v>
      </c>
      <c r="E124" s="44" t="s">
        <v>165</v>
      </c>
      <c r="F124" s="43" t="s">
        <v>211</v>
      </c>
      <c r="G124" s="44" t="s">
        <v>212</v>
      </c>
      <c r="H124" s="43" t="s">
        <v>167</v>
      </c>
      <c r="I124" s="44" t="s">
        <v>71</v>
      </c>
      <c r="J124" s="44">
        <v>2</v>
      </c>
      <c r="K124" s="44">
        <v>0</v>
      </c>
      <c r="L124" s="45">
        <v>3</v>
      </c>
      <c r="M124" s="46">
        <f t="shared" si="3"/>
        <v>5</v>
      </c>
      <c r="N124" s="44">
        <v>2</v>
      </c>
      <c r="O124" s="44">
        <v>0</v>
      </c>
      <c r="P124" s="44">
        <v>4</v>
      </c>
      <c r="Q124" s="47">
        <f t="shared" si="4"/>
        <v>6</v>
      </c>
      <c r="R124" s="48">
        <f t="shared" si="5"/>
        <v>11</v>
      </c>
    </row>
    <row r="125" spans="1:18" x14ac:dyDescent="0.2">
      <c r="A125" s="20">
        <v>115</v>
      </c>
      <c r="B125" s="43" t="s">
        <v>176</v>
      </c>
      <c r="C125" s="44" t="s">
        <v>177</v>
      </c>
      <c r="D125" s="43" t="s">
        <v>176</v>
      </c>
      <c r="E125" s="44" t="s">
        <v>149</v>
      </c>
      <c r="F125" s="43" t="s">
        <v>181</v>
      </c>
      <c r="G125" s="44" t="s">
        <v>182</v>
      </c>
      <c r="H125" s="43" t="s">
        <v>73</v>
      </c>
      <c r="I125" s="44" t="s">
        <v>71</v>
      </c>
      <c r="J125" s="44">
        <v>0</v>
      </c>
      <c r="K125" s="44">
        <v>1</v>
      </c>
      <c r="L125" s="45">
        <v>1</v>
      </c>
      <c r="M125" s="46">
        <f t="shared" si="3"/>
        <v>2</v>
      </c>
      <c r="N125" s="44">
        <v>2</v>
      </c>
      <c r="O125" s="44">
        <v>0</v>
      </c>
      <c r="P125" s="44">
        <v>5</v>
      </c>
      <c r="Q125" s="47">
        <f t="shared" si="4"/>
        <v>7</v>
      </c>
      <c r="R125" s="48">
        <f t="shared" si="5"/>
        <v>9</v>
      </c>
    </row>
    <row r="126" spans="1:18" x14ac:dyDescent="0.2">
      <c r="A126" s="20">
        <v>116</v>
      </c>
      <c r="B126" s="43" t="s">
        <v>176</v>
      </c>
      <c r="C126" s="44" t="s">
        <v>177</v>
      </c>
      <c r="D126" s="43" t="s">
        <v>176</v>
      </c>
      <c r="E126" s="44" t="s">
        <v>254</v>
      </c>
      <c r="F126" s="43" t="s">
        <v>255</v>
      </c>
      <c r="G126" s="44" t="s">
        <v>256</v>
      </c>
      <c r="H126" s="43" t="s">
        <v>257</v>
      </c>
      <c r="I126" s="44" t="s">
        <v>71</v>
      </c>
      <c r="J126" s="44">
        <v>7</v>
      </c>
      <c r="K126" s="44">
        <v>15</v>
      </c>
      <c r="L126" s="45">
        <v>13</v>
      </c>
      <c r="M126" s="46">
        <f t="shared" si="3"/>
        <v>35</v>
      </c>
      <c r="N126" s="44">
        <v>13</v>
      </c>
      <c r="O126" s="44">
        <v>12</v>
      </c>
      <c r="P126" s="44">
        <v>19</v>
      </c>
      <c r="Q126" s="47">
        <f t="shared" si="4"/>
        <v>44</v>
      </c>
      <c r="R126" s="48">
        <f t="shared" si="5"/>
        <v>79</v>
      </c>
    </row>
    <row r="127" spans="1:18" x14ac:dyDescent="0.2">
      <c r="A127" s="20">
        <v>117</v>
      </c>
      <c r="B127" s="43" t="s">
        <v>176</v>
      </c>
      <c r="C127" s="44" t="s">
        <v>177</v>
      </c>
      <c r="D127" s="43" t="s">
        <v>176</v>
      </c>
      <c r="E127" s="44" t="s">
        <v>59</v>
      </c>
      <c r="F127" s="43" t="s">
        <v>248</v>
      </c>
      <c r="G127" s="44" t="s">
        <v>249</v>
      </c>
      <c r="H127" s="43" t="s">
        <v>167</v>
      </c>
      <c r="I127" s="44" t="s">
        <v>71</v>
      </c>
      <c r="J127" s="44">
        <v>7</v>
      </c>
      <c r="K127" s="44">
        <v>10</v>
      </c>
      <c r="L127" s="45">
        <v>11</v>
      </c>
      <c r="M127" s="46">
        <f t="shared" si="3"/>
        <v>28</v>
      </c>
      <c r="N127" s="44">
        <v>8</v>
      </c>
      <c r="O127" s="44">
        <v>10</v>
      </c>
      <c r="P127" s="44">
        <v>14</v>
      </c>
      <c r="Q127" s="47">
        <f t="shared" si="4"/>
        <v>32</v>
      </c>
      <c r="R127" s="48">
        <f t="shared" si="5"/>
        <v>60</v>
      </c>
    </row>
    <row r="128" spans="1:18" x14ac:dyDescent="0.2">
      <c r="A128" s="20">
        <v>118</v>
      </c>
      <c r="B128" s="43" t="s">
        <v>176</v>
      </c>
      <c r="C128" s="44" t="s">
        <v>177</v>
      </c>
      <c r="D128" s="43" t="s">
        <v>176</v>
      </c>
      <c r="E128" s="44" t="s">
        <v>213</v>
      </c>
      <c r="F128" s="43" t="s">
        <v>214</v>
      </c>
      <c r="G128" s="44" t="s">
        <v>215</v>
      </c>
      <c r="H128" s="43" t="s">
        <v>65</v>
      </c>
      <c r="I128" s="44" t="s">
        <v>71</v>
      </c>
      <c r="J128" s="44">
        <v>4</v>
      </c>
      <c r="K128" s="44">
        <v>2</v>
      </c>
      <c r="L128" s="45">
        <v>2</v>
      </c>
      <c r="M128" s="46">
        <f t="shared" si="3"/>
        <v>8</v>
      </c>
      <c r="N128" s="44">
        <v>3</v>
      </c>
      <c r="O128" s="44">
        <v>1</v>
      </c>
      <c r="P128" s="44">
        <v>6</v>
      </c>
      <c r="Q128" s="47">
        <f t="shared" si="4"/>
        <v>10</v>
      </c>
      <c r="R128" s="48">
        <f t="shared" si="5"/>
        <v>18</v>
      </c>
    </row>
    <row r="129" spans="1:18" x14ac:dyDescent="0.2">
      <c r="A129" s="20">
        <v>119</v>
      </c>
      <c r="B129" s="43" t="s">
        <v>176</v>
      </c>
      <c r="C129" s="44" t="s">
        <v>177</v>
      </c>
      <c r="D129" s="43" t="s">
        <v>176</v>
      </c>
      <c r="E129" s="44" t="s">
        <v>141</v>
      </c>
      <c r="F129" s="43" t="s">
        <v>205</v>
      </c>
      <c r="G129" s="44" t="s">
        <v>206</v>
      </c>
      <c r="H129" s="43" t="s">
        <v>78</v>
      </c>
      <c r="I129" s="44" t="s">
        <v>71</v>
      </c>
      <c r="J129" s="44">
        <v>3</v>
      </c>
      <c r="K129" s="44">
        <v>1</v>
      </c>
      <c r="L129" s="45">
        <v>3</v>
      </c>
      <c r="M129" s="46">
        <f t="shared" si="3"/>
        <v>7</v>
      </c>
      <c r="N129" s="44">
        <v>5</v>
      </c>
      <c r="O129" s="44">
        <v>1</v>
      </c>
      <c r="P129" s="44">
        <v>1</v>
      </c>
      <c r="Q129" s="47">
        <f t="shared" si="4"/>
        <v>7</v>
      </c>
      <c r="R129" s="48">
        <f t="shared" si="5"/>
        <v>14</v>
      </c>
    </row>
    <row r="130" spans="1:18" x14ac:dyDescent="0.2">
      <c r="A130" s="20">
        <v>120</v>
      </c>
      <c r="B130" s="43" t="s">
        <v>176</v>
      </c>
      <c r="C130" s="44" t="s">
        <v>177</v>
      </c>
      <c r="D130" s="43" t="s">
        <v>176</v>
      </c>
      <c r="E130" s="44" t="s">
        <v>39</v>
      </c>
      <c r="F130" s="43" t="s">
        <v>261</v>
      </c>
      <c r="G130" s="44" t="s">
        <v>262</v>
      </c>
      <c r="H130" s="43" t="s">
        <v>263</v>
      </c>
      <c r="I130" s="44" t="s">
        <v>71</v>
      </c>
      <c r="J130" s="44">
        <v>23</v>
      </c>
      <c r="K130" s="44">
        <v>22</v>
      </c>
      <c r="L130" s="45">
        <v>21</v>
      </c>
      <c r="M130" s="46">
        <f t="shared" si="3"/>
        <v>66</v>
      </c>
      <c r="N130" s="44">
        <v>24</v>
      </c>
      <c r="O130" s="44">
        <v>25</v>
      </c>
      <c r="P130" s="44">
        <v>21</v>
      </c>
      <c r="Q130" s="47">
        <f t="shared" si="4"/>
        <v>70</v>
      </c>
      <c r="R130" s="48">
        <f t="shared" si="5"/>
        <v>136</v>
      </c>
    </row>
    <row r="131" spans="1:18" x14ac:dyDescent="0.2">
      <c r="A131" s="20">
        <v>121</v>
      </c>
      <c r="B131" s="43" t="s">
        <v>176</v>
      </c>
      <c r="C131" s="44" t="s">
        <v>177</v>
      </c>
      <c r="D131" s="43" t="s">
        <v>176</v>
      </c>
      <c r="E131" s="44" t="s">
        <v>198</v>
      </c>
      <c r="F131" s="43" t="s">
        <v>199</v>
      </c>
      <c r="G131" s="44" t="s">
        <v>200</v>
      </c>
      <c r="H131" s="43" t="s">
        <v>32</v>
      </c>
      <c r="I131" s="44" t="s">
        <v>71</v>
      </c>
      <c r="J131" s="44">
        <v>3</v>
      </c>
      <c r="K131" s="44">
        <v>3</v>
      </c>
      <c r="L131" s="45">
        <v>4</v>
      </c>
      <c r="M131" s="46">
        <f t="shared" si="3"/>
        <v>10</v>
      </c>
      <c r="N131" s="44">
        <v>4</v>
      </c>
      <c r="O131" s="44">
        <v>3</v>
      </c>
      <c r="P131" s="44">
        <v>3</v>
      </c>
      <c r="Q131" s="47">
        <f t="shared" si="4"/>
        <v>10</v>
      </c>
      <c r="R131" s="48">
        <f t="shared" si="5"/>
        <v>20</v>
      </c>
    </row>
    <row r="132" spans="1:18" x14ac:dyDescent="0.2">
      <c r="A132" s="20">
        <v>122</v>
      </c>
      <c r="B132" s="43" t="s">
        <v>176</v>
      </c>
      <c r="C132" s="44" t="s">
        <v>177</v>
      </c>
      <c r="D132" s="43" t="s">
        <v>176</v>
      </c>
      <c r="E132" s="44" t="s">
        <v>198</v>
      </c>
      <c r="F132" s="43" t="s">
        <v>199</v>
      </c>
      <c r="G132" s="44" t="s">
        <v>216</v>
      </c>
      <c r="H132" s="43" t="s">
        <v>79</v>
      </c>
      <c r="I132" s="44" t="s">
        <v>71</v>
      </c>
      <c r="J132" s="44">
        <v>4</v>
      </c>
      <c r="K132" s="44">
        <v>3</v>
      </c>
      <c r="L132" s="45">
        <v>4</v>
      </c>
      <c r="M132" s="46">
        <f t="shared" si="3"/>
        <v>11</v>
      </c>
      <c r="N132" s="44">
        <v>3</v>
      </c>
      <c r="O132" s="44">
        <v>3</v>
      </c>
      <c r="P132" s="44">
        <v>3</v>
      </c>
      <c r="Q132" s="47">
        <f t="shared" si="4"/>
        <v>9</v>
      </c>
      <c r="R132" s="48">
        <f t="shared" si="5"/>
        <v>20</v>
      </c>
    </row>
    <row r="133" spans="1:18" x14ac:dyDescent="0.2">
      <c r="A133" s="20">
        <v>123</v>
      </c>
      <c r="B133" s="43" t="s">
        <v>176</v>
      </c>
      <c r="C133" s="44" t="s">
        <v>177</v>
      </c>
      <c r="D133" s="43" t="s">
        <v>176</v>
      </c>
      <c r="E133" s="44" t="s">
        <v>250</v>
      </c>
      <c r="F133" s="43" t="s">
        <v>251</v>
      </c>
      <c r="G133" s="44" t="s">
        <v>252</v>
      </c>
      <c r="H133" s="43" t="s">
        <v>253</v>
      </c>
      <c r="I133" s="44" t="s">
        <v>71</v>
      </c>
      <c r="J133" s="44">
        <v>11</v>
      </c>
      <c r="K133" s="44">
        <v>15</v>
      </c>
      <c r="L133" s="45">
        <v>16</v>
      </c>
      <c r="M133" s="46">
        <f t="shared" si="3"/>
        <v>42</v>
      </c>
      <c r="N133" s="44">
        <v>8</v>
      </c>
      <c r="O133" s="44">
        <v>11</v>
      </c>
      <c r="P133" s="44">
        <v>13</v>
      </c>
      <c r="Q133" s="47">
        <f t="shared" si="4"/>
        <v>32</v>
      </c>
      <c r="R133" s="48">
        <f t="shared" si="5"/>
        <v>74</v>
      </c>
    </row>
    <row r="134" spans="1:18" x14ac:dyDescent="0.2">
      <c r="A134" s="20">
        <v>124</v>
      </c>
      <c r="B134" s="43" t="s">
        <v>176</v>
      </c>
      <c r="C134" s="44" t="s">
        <v>177</v>
      </c>
      <c r="D134" s="43" t="s">
        <v>176</v>
      </c>
      <c r="E134" s="44" t="s">
        <v>207</v>
      </c>
      <c r="F134" s="43" t="s">
        <v>208</v>
      </c>
      <c r="G134" s="44" t="s">
        <v>209</v>
      </c>
      <c r="H134" s="43" t="s">
        <v>210</v>
      </c>
      <c r="I134" s="44" t="s">
        <v>71</v>
      </c>
      <c r="J134" s="44">
        <v>2</v>
      </c>
      <c r="K134" s="44">
        <v>1</v>
      </c>
      <c r="L134" s="45">
        <v>3</v>
      </c>
      <c r="M134" s="46">
        <f t="shared" si="3"/>
        <v>6</v>
      </c>
      <c r="N134" s="44">
        <v>6</v>
      </c>
      <c r="O134" s="44">
        <v>2</v>
      </c>
      <c r="P134" s="44">
        <v>4</v>
      </c>
      <c r="Q134" s="47">
        <f t="shared" si="4"/>
        <v>12</v>
      </c>
      <c r="R134" s="48">
        <f t="shared" si="5"/>
        <v>18</v>
      </c>
    </row>
    <row r="135" spans="1:18" x14ac:dyDescent="0.2">
      <c r="A135" s="20">
        <v>125</v>
      </c>
      <c r="B135" s="43" t="s">
        <v>176</v>
      </c>
      <c r="C135" s="44" t="s">
        <v>177</v>
      </c>
      <c r="D135" s="43" t="s">
        <v>176</v>
      </c>
      <c r="E135" s="44" t="s">
        <v>231</v>
      </c>
      <c r="F135" s="43" t="s">
        <v>232</v>
      </c>
      <c r="G135" s="44" t="s">
        <v>233</v>
      </c>
      <c r="H135" s="43" t="s">
        <v>58</v>
      </c>
      <c r="I135" s="44" t="s">
        <v>71</v>
      </c>
      <c r="J135" s="44">
        <v>4</v>
      </c>
      <c r="K135" s="44">
        <v>6</v>
      </c>
      <c r="L135" s="45">
        <v>10</v>
      </c>
      <c r="M135" s="46">
        <f t="shared" si="3"/>
        <v>20</v>
      </c>
      <c r="N135" s="44">
        <v>5</v>
      </c>
      <c r="O135" s="44">
        <v>8</v>
      </c>
      <c r="P135" s="44">
        <v>6</v>
      </c>
      <c r="Q135" s="47">
        <f t="shared" si="4"/>
        <v>19</v>
      </c>
      <c r="R135" s="48">
        <f t="shared" si="5"/>
        <v>39</v>
      </c>
    </row>
    <row r="136" spans="1:18" x14ac:dyDescent="0.2">
      <c r="A136" s="20">
        <v>126</v>
      </c>
      <c r="B136" s="43" t="s">
        <v>176</v>
      </c>
      <c r="C136" s="44" t="s">
        <v>177</v>
      </c>
      <c r="D136" s="43" t="s">
        <v>176</v>
      </c>
      <c r="E136" s="44" t="s">
        <v>131</v>
      </c>
      <c r="F136" s="43" t="s">
        <v>186</v>
      </c>
      <c r="G136" s="44" t="s">
        <v>187</v>
      </c>
      <c r="H136" s="43" t="s">
        <v>28</v>
      </c>
      <c r="I136" s="44" t="s">
        <v>71</v>
      </c>
      <c r="J136" s="44">
        <v>2</v>
      </c>
      <c r="K136" s="44">
        <v>6</v>
      </c>
      <c r="L136" s="45">
        <v>3</v>
      </c>
      <c r="M136" s="46">
        <f t="shared" si="3"/>
        <v>11</v>
      </c>
      <c r="N136" s="44">
        <v>5</v>
      </c>
      <c r="O136" s="44">
        <v>3</v>
      </c>
      <c r="P136" s="44">
        <v>5</v>
      </c>
      <c r="Q136" s="47">
        <f t="shared" si="4"/>
        <v>13</v>
      </c>
      <c r="R136" s="48">
        <f t="shared" si="5"/>
        <v>24</v>
      </c>
    </row>
    <row r="137" spans="1:18" x14ac:dyDescent="0.2">
      <c r="A137" s="20">
        <v>127</v>
      </c>
      <c r="B137" s="43" t="s">
        <v>176</v>
      </c>
      <c r="C137" s="44" t="s">
        <v>177</v>
      </c>
      <c r="D137" s="43" t="s">
        <v>176</v>
      </c>
      <c r="E137" s="44" t="s">
        <v>148</v>
      </c>
      <c r="F137" s="43" t="s">
        <v>188</v>
      </c>
      <c r="G137" s="44" t="s">
        <v>189</v>
      </c>
      <c r="H137" s="43" t="s">
        <v>95</v>
      </c>
      <c r="I137" s="44" t="s">
        <v>71</v>
      </c>
      <c r="J137" s="44">
        <v>1</v>
      </c>
      <c r="K137" s="44">
        <v>1</v>
      </c>
      <c r="L137" s="45">
        <v>0</v>
      </c>
      <c r="M137" s="46">
        <f t="shared" si="3"/>
        <v>2</v>
      </c>
      <c r="N137" s="44">
        <v>0</v>
      </c>
      <c r="O137" s="44">
        <v>3</v>
      </c>
      <c r="P137" s="44">
        <v>0</v>
      </c>
      <c r="Q137" s="47">
        <f t="shared" si="4"/>
        <v>3</v>
      </c>
      <c r="R137" s="48">
        <f t="shared" si="5"/>
        <v>5</v>
      </c>
    </row>
    <row r="138" spans="1:18" x14ac:dyDescent="0.2">
      <c r="A138" s="20">
        <v>128</v>
      </c>
      <c r="B138" s="43" t="s">
        <v>176</v>
      </c>
      <c r="C138" s="44" t="s">
        <v>177</v>
      </c>
      <c r="D138" s="43" t="s">
        <v>176</v>
      </c>
      <c r="E138" s="44" t="s">
        <v>48</v>
      </c>
      <c r="F138" s="43" t="s">
        <v>225</v>
      </c>
      <c r="G138" s="44" t="s">
        <v>226</v>
      </c>
      <c r="H138" s="43" t="s">
        <v>130</v>
      </c>
      <c r="I138" s="44" t="s">
        <v>71</v>
      </c>
      <c r="J138" s="44">
        <v>5</v>
      </c>
      <c r="K138" s="44">
        <v>6</v>
      </c>
      <c r="L138" s="45">
        <v>3</v>
      </c>
      <c r="M138" s="46">
        <f t="shared" si="3"/>
        <v>14</v>
      </c>
      <c r="N138" s="44">
        <v>4</v>
      </c>
      <c r="O138" s="44">
        <v>4</v>
      </c>
      <c r="P138" s="44">
        <v>8</v>
      </c>
      <c r="Q138" s="47">
        <f t="shared" si="4"/>
        <v>16</v>
      </c>
      <c r="R138" s="48">
        <f t="shared" si="5"/>
        <v>30</v>
      </c>
    </row>
    <row r="139" spans="1:18" x14ac:dyDescent="0.2">
      <c r="A139" s="20">
        <v>129</v>
      </c>
      <c r="B139" s="43" t="s">
        <v>176</v>
      </c>
      <c r="C139" s="44" t="s">
        <v>177</v>
      </c>
      <c r="D139" s="43" t="s">
        <v>176</v>
      </c>
      <c r="E139" s="44" t="s">
        <v>217</v>
      </c>
      <c r="F139" s="43" t="s">
        <v>218</v>
      </c>
      <c r="G139" s="44" t="s">
        <v>219</v>
      </c>
      <c r="H139" s="43" t="s">
        <v>220</v>
      </c>
      <c r="I139" s="44" t="s">
        <v>71</v>
      </c>
      <c r="J139" s="44">
        <v>2</v>
      </c>
      <c r="K139" s="44">
        <v>2</v>
      </c>
      <c r="L139" s="45">
        <v>6</v>
      </c>
      <c r="M139" s="46">
        <f t="shared" ref="M139:M158" si="6">SUM(J139:L139)</f>
        <v>10</v>
      </c>
      <c r="N139" s="44">
        <v>1</v>
      </c>
      <c r="O139" s="44">
        <v>3</v>
      </c>
      <c r="P139" s="44">
        <v>4</v>
      </c>
      <c r="Q139" s="47">
        <f t="shared" ref="Q139:Q158" si="7">SUM(N139:P139)</f>
        <v>8</v>
      </c>
      <c r="R139" s="48">
        <f t="shared" ref="R139:R158" si="8">+M139+Q139</f>
        <v>18</v>
      </c>
    </row>
    <row r="140" spans="1:18" x14ac:dyDescent="0.2">
      <c r="A140" s="20">
        <v>130</v>
      </c>
      <c r="B140" s="43" t="s">
        <v>176</v>
      </c>
      <c r="C140" s="44" t="s">
        <v>177</v>
      </c>
      <c r="D140" s="43" t="s">
        <v>176</v>
      </c>
      <c r="E140" s="44" t="s">
        <v>221</v>
      </c>
      <c r="F140" s="43" t="s">
        <v>222</v>
      </c>
      <c r="G140" s="44" t="s">
        <v>223</v>
      </c>
      <c r="H140" s="43" t="s">
        <v>224</v>
      </c>
      <c r="I140" s="44" t="s">
        <v>71</v>
      </c>
      <c r="J140" s="44">
        <v>5</v>
      </c>
      <c r="K140" s="44">
        <v>4</v>
      </c>
      <c r="L140" s="45">
        <v>3</v>
      </c>
      <c r="M140" s="46">
        <f t="shared" si="6"/>
        <v>12</v>
      </c>
      <c r="N140" s="44">
        <v>7</v>
      </c>
      <c r="O140" s="44">
        <v>4</v>
      </c>
      <c r="P140" s="44">
        <v>5</v>
      </c>
      <c r="Q140" s="47">
        <f t="shared" si="7"/>
        <v>16</v>
      </c>
      <c r="R140" s="48">
        <f t="shared" si="8"/>
        <v>28</v>
      </c>
    </row>
    <row r="141" spans="1:18" x14ac:dyDescent="0.2">
      <c r="A141" s="20">
        <v>131</v>
      </c>
      <c r="B141" s="43" t="s">
        <v>342</v>
      </c>
      <c r="C141" s="44" t="s">
        <v>343</v>
      </c>
      <c r="D141" s="43" t="s">
        <v>342</v>
      </c>
      <c r="E141" s="44" t="s">
        <v>153</v>
      </c>
      <c r="F141" s="43" t="s">
        <v>412</v>
      </c>
      <c r="G141" s="44" t="s">
        <v>413</v>
      </c>
      <c r="H141" s="43" t="s">
        <v>63</v>
      </c>
      <c r="I141" s="44" t="s">
        <v>24</v>
      </c>
      <c r="J141" s="44">
        <v>5</v>
      </c>
      <c r="K141" s="44">
        <v>4</v>
      </c>
      <c r="L141" s="45">
        <v>3</v>
      </c>
      <c r="M141" s="46">
        <f t="shared" si="6"/>
        <v>12</v>
      </c>
      <c r="N141" s="44">
        <v>5</v>
      </c>
      <c r="O141" s="44">
        <v>0</v>
      </c>
      <c r="P141" s="44">
        <v>3</v>
      </c>
      <c r="Q141" s="47">
        <f t="shared" si="7"/>
        <v>8</v>
      </c>
      <c r="R141" s="48">
        <f t="shared" si="8"/>
        <v>20</v>
      </c>
    </row>
    <row r="142" spans="1:18" x14ac:dyDescent="0.2">
      <c r="A142" s="20">
        <v>132</v>
      </c>
      <c r="B142" s="43" t="s">
        <v>342</v>
      </c>
      <c r="C142" s="44" t="s">
        <v>343</v>
      </c>
      <c r="D142" s="43" t="s">
        <v>342</v>
      </c>
      <c r="E142" s="44" t="s">
        <v>168</v>
      </c>
      <c r="F142" s="43" t="s">
        <v>514</v>
      </c>
      <c r="G142" s="44" t="s">
        <v>515</v>
      </c>
      <c r="H142" s="43" t="s">
        <v>17</v>
      </c>
      <c r="I142" s="44" t="s">
        <v>24</v>
      </c>
      <c r="J142" s="44">
        <v>11</v>
      </c>
      <c r="K142" s="44">
        <v>5</v>
      </c>
      <c r="L142" s="45">
        <v>6</v>
      </c>
      <c r="M142" s="46">
        <f t="shared" si="6"/>
        <v>22</v>
      </c>
      <c r="N142" s="44">
        <v>9</v>
      </c>
      <c r="O142" s="44">
        <v>6</v>
      </c>
      <c r="P142" s="44">
        <v>10</v>
      </c>
      <c r="Q142" s="47">
        <f t="shared" si="7"/>
        <v>25</v>
      </c>
      <c r="R142" s="48">
        <f t="shared" si="8"/>
        <v>47</v>
      </c>
    </row>
    <row r="143" spans="1:18" x14ac:dyDescent="0.2">
      <c r="A143" s="20">
        <v>133</v>
      </c>
      <c r="B143" s="43" t="s">
        <v>342</v>
      </c>
      <c r="C143" s="44" t="s">
        <v>343</v>
      </c>
      <c r="D143" s="43" t="s">
        <v>342</v>
      </c>
      <c r="E143" s="44" t="s">
        <v>124</v>
      </c>
      <c r="F143" s="43" t="s">
        <v>356</v>
      </c>
      <c r="G143" s="44" t="s">
        <v>357</v>
      </c>
      <c r="H143" s="43" t="s">
        <v>358</v>
      </c>
      <c r="I143" s="44" t="s">
        <v>24</v>
      </c>
      <c r="J143" s="44">
        <v>3</v>
      </c>
      <c r="K143" s="44">
        <v>1</v>
      </c>
      <c r="L143" s="45">
        <v>5</v>
      </c>
      <c r="M143" s="46">
        <f t="shared" si="6"/>
        <v>9</v>
      </c>
      <c r="N143" s="44">
        <v>6</v>
      </c>
      <c r="O143" s="44">
        <v>1</v>
      </c>
      <c r="P143" s="44">
        <v>3</v>
      </c>
      <c r="Q143" s="47">
        <f t="shared" si="7"/>
        <v>10</v>
      </c>
      <c r="R143" s="48">
        <f t="shared" si="8"/>
        <v>19</v>
      </c>
    </row>
    <row r="144" spans="1:18" x14ac:dyDescent="0.2">
      <c r="A144" s="20">
        <v>134</v>
      </c>
      <c r="B144" s="43" t="s">
        <v>342</v>
      </c>
      <c r="C144" s="44" t="s">
        <v>343</v>
      </c>
      <c r="D144" s="43" t="s">
        <v>342</v>
      </c>
      <c r="E144" s="44" t="s">
        <v>136</v>
      </c>
      <c r="F144" s="43" t="s">
        <v>527</v>
      </c>
      <c r="G144" s="44" t="s">
        <v>528</v>
      </c>
      <c r="H144" s="43" t="s">
        <v>16</v>
      </c>
      <c r="I144" s="44" t="s">
        <v>71</v>
      </c>
      <c r="J144" s="44">
        <v>10</v>
      </c>
      <c r="K144" s="44">
        <v>5</v>
      </c>
      <c r="L144" s="45">
        <v>11</v>
      </c>
      <c r="M144" s="46">
        <f t="shared" si="6"/>
        <v>26</v>
      </c>
      <c r="N144" s="44">
        <v>10</v>
      </c>
      <c r="O144" s="44">
        <v>7</v>
      </c>
      <c r="P144" s="44">
        <v>6</v>
      </c>
      <c r="Q144" s="47">
        <f t="shared" si="7"/>
        <v>23</v>
      </c>
      <c r="R144" s="48">
        <f t="shared" si="8"/>
        <v>49</v>
      </c>
    </row>
    <row r="145" spans="1:18" x14ac:dyDescent="0.2">
      <c r="A145" s="20">
        <v>135</v>
      </c>
      <c r="B145" s="43" t="s">
        <v>342</v>
      </c>
      <c r="C145" s="44" t="s">
        <v>343</v>
      </c>
      <c r="D145" s="43" t="s">
        <v>342</v>
      </c>
      <c r="E145" s="44" t="s">
        <v>113</v>
      </c>
      <c r="F145" s="43" t="s">
        <v>529</v>
      </c>
      <c r="G145" s="44" t="s">
        <v>530</v>
      </c>
      <c r="H145" s="43" t="s">
        <v>50</v>
      </c>
      <c r="I145" s="44" t="s">
        <v>24</v>
      </c>
      <c r="J145" s="44">
        <v>4</v>
      </c>
      <c r="K145" s="44">
        <v>10</v>
      </c>
      <c r="L145" s="45">
        <v>12</v>
      </c>
      <c r="M145" s="46">
        <f t="shared" si="6"/>
        <v>26</v>
      </c>
      <c r="N145" s="44">
        <v>11</v>
      </c>
      <c r="O145" s="44">
        <v>8</v>
      </c>
      <c r="P145" s="44">
        <v>7</v>
      </c>
      <c r="Q145" s="47">
        <f t="shared" si="7"/>
        <v>26</v>
      </c>
      <c r="R145" s="48">
        <f t="shared" si="8"/>
        <v>52</v>
      </c>
    </row>
    <row r="146" spans="1:18" x14ac:dyDescent="0.2">
      <c r="A146" s="20">
        <v>136</v>
      </c>
      <c r="B146" s="43" t="s">
        <v>342</v>
      </c>
      <c r="C146" s="44" t="s">
        <v>343</v>
      </c>
      <c r="D146" s="43" t="s">
        <v>342</v>
      </c>
      <c r="E146" s="44" t="s">
        <v>145</v>
      </c>
      <c r="F146" s="43" t="s">
        <v>441</v>
      </c>
      <c r="G146" s="44" t="s">
        <v>442</v>
      </c>
      <c r="H146" s="43" t="s">
        <v>443</v>
      </c>
      <c r="I146" s="44" t="s">
        <v>24</v>
      </c>
      <c r="J146" s="44">
        <v>6</v>
      </c>
      <c r="K146" s="44">
        <v>5</v>
      </c>
      <c r="L146" s="45">
        <v>2</v>
      </c>
      <c r="M146" s="46">
        <f t="shared" si="6"/>
        <v>13</v>
      </c>
      <c r="N146" s="44">
        <v>0</v>
      </c>
      <c r="O146" s="44">
        <v>4</v>
      </c>
      <c r="P146" s="44">
        <v>7</v>
      </c>
      <c r="Q146" s="47">
        <f t="shared" si="7"/>
        <v>11</v>
      </c>
      <c r="R146" s="48">
        <f t="shared" si="8"/>
        <v>24</v>
      </c>
    </row>
    <row r="147" spans="1:18" x14ac:dyDescent="0.2">
      <c r="A147" s="20">
        <v>137</v>
      </c>
      <c r="B147" s="43" t="s">
        <v>342</v>
      </c>
      <c r="C147" s="44" t="s">
        <v>343</v>
      </c>
      <c r="D147" s="43" t="s">
        <v>342</v>
      </c>
      <c r="E147" s="44" t="s">
        <v>170</v>
      </c>
      <c r="F147" s="43" t="s">
        <v>540</v>
      </c>
      <c r="G147" s="44" t="s">
        <v>541</v>
      </c>
      <c r="H147" s="43" t="s">
        <v>542</v>
      </c>
      <c r="I147" s="44" t="s">
        <v>24</v>
      </c>
      <c r="J147" s="44">
        <v>7</v>
      </c>
      <c r="K147" s="44">
        <v>6</v>
      </c>
      <c r="L147" s="45">
        <v>7</v>
      </c>
      <c r="M147" s="46">
        <f t="shared" si="6"/>
        <v>20</v>
      </c>
      <c r="N147" s="44">
        <v>13</v>
      </c>
      <c r="O147" s="44">
        <v>14</v>
      </c>
      <c r="P147" s="44">
        <v>11</v>
      </c>
      <c r="Q147" s="47">
        <f t="shared" si="7"/>
        <v>38</v>
      </c>
      <c r="R147" s="48">
        <f t="shared" si="8"/>
        <v>58</v>
      </c>
    </row>
    <row r="148" spans="1:18" x14ac:dyDescent="0.2">
      <c r="A148" s="20">
        <v>138</v>
      </c>
      <c r="B148" s="43" t="s">
        <v>342</v>
      </c>
      <c r="C148" s="44" t="s">
        <v>343</v>
      </c>
      <c r="D148" s="43" t="s">
        <v>342</v>
      </c>
      <c r="E148" s="44" t="s">
        <v>444</v>
      </c>
      <c r="F148" s="43" t="s">
        <v>445</v>
      </c>
      <c r="G148" s="44" t="s">
        <v>446</v>
      </c>
      <c r="H148" s="43" t="s">
        <v>53</v>
      </c>
      <c r="I148" s="44" t="s">
        <v>24</v>
      </c>
      <c r="J148" s="44">
        <v>4</v>
      </c>
      <c r="K148" s="44">
        <v>6</v>
      </c>
      <c r="L148" s="45">
        <v>4</v>
      </c>
      <c r="M148" s="46">
        <f t="shared" si="6"/>
        <v>14</v>
      </c>
      <c r="N148" s="44">
        <v>6</v>
      </c>
      <c r="O148" s="44">
        <v>4</v>
      </c>
      <c r="P148" s="44">
        <v>5</v>
      </c>
      <c r="Q148" s="47">
        <f t="shared" si="7"/>
        <v>15</v>
      </c>
      <c r="R148" s="48">
        <f t="shared" si="8"/>
        <v>29</v>
      </c>
    </row>
    <row r="149" spans="1:18" x14ac:dyDescent="0.2">
      <c r="A149" s="20">
        <v>139</v>
      </c>
      <c r="B149" s="43" t="s">
        <v>342</v>
      </c>
      <c r="C149" s="44" t="s">
        <v>343</v>
      </c>
      <c r="D149" s="43" t="s">
        <v>342</v>
      </c>
      <c r="E149" s="44" t="s">
        <v>533</v>
      </c>
      <c r="F149" s="43" t="s">
        <v>534</v>
      </c>
      <c r="G149" s="44" t="s">
        <v>535</v>
      </c>
      <c r="H149" s="43" t="s">
        <v>536</v>
      </c>
      <c r="I149" s="44" t="s">
        <v>24</v>
      </c>
      <c r="J149" s="44">
        <v>6</v>
      </c>
      <c r="K149" s="44">
        <v>9</v>
      </c>
      <c r="L149" s="45">
        <v>10</v>
      </c>
      <c r="M149" s="46">
        <f t="shared" si="6"/>
        <v>25</v>
      </c>
      <c r="N149" s="44">
        <v>8</v>
      </c>
      <c r="O149" s="44">
        <v>9</v>
      </c>
      <c r="P149" s="44">
        <v>7</v>
      </c>
      <c r="Q149" s="47">
        <f t="shared" si="7"/>
        <v>24</v>
      </c>
      <c r="R149" s="48">
        <f t="shared" si="8"/>
        <v>49</v>
      </c>
    </row>
    <row r="150" spans="1:18" x14ac:dyDescent="0.2">
      <c r="A150" s="20">
        <v>140</v>
      </c>
      <c r="B150" s="43" t="s">
        <v>342</v>
      </c>
      <c r="C150" s="44" t="s">
        <v>343</v>
      </c>
      <c r="D150" s="43" t="s">
        <v>342</v>
      </c>
      <c r="E150" s="44" t="s">
        <v>562</v>
      </c>
      <c r="F150" s="43" t="s">
        <v>563</v>
      </c>
      <c r="G150" s="44" t="s">
        <v>564</v>
      </c>
      <c r="H150" s="43" t="s">
        <v>32</v>
      </c>
      <c r="I150" s="44" t="s">
        <v>71</v>
      </c>
      <c r="J150" s="44">
        <v>15</v>
      </c>
      <c r="K150" s="44">
        <v>27</v>
      </c>
      <c r="L150" s="45">
        <v>14</v>
      </c>
      <c r="M150" s="46">
        <f t="shared" si="6"/>
        <v>56</v>
      </c>
      <c r="N150" s="44">
        <v>27</v>
      </c>
      <c r="O150" s="44">
        <v>25</v>
      </c>
      <c r="P150" s="44">
        <v>25</v>
      </c>
      <c r="Q150" s="47">
        <f t="shared" si="7"/>
        <v>77</v>
      </c>
      <c r="R150" s="48">
        <f t="shared" si="8"/>
        <v>133</v>
      </c>
    </row>
    <row r="151" spans="1:18" x14ac:dyDescent="0.2">
      <c r="A151" s="20">
        <v>141</v>
      </c>
      <c r="B151" s="49" t="s">
        <v>342</v>
      </c>
      <c r="C151" s="44" t="s">
        <v>343</v>
      </c>
      <c r="D151" s="43" t="s">
        <v>342</v>
      </c>
      <c r="E151" s="44" t="s">
        <v>364</v>
      </c>
      <c r="F151" s="43" t="s">
        <v>155</v>
      </c>
      <c r="G151" s="44" t="s">
        <v>447</v>
      </c>
      <c r="H151" s="43" t="s">
        <v>122</v>
      </c>
      <c r="I151" s="44" t="s">
        <v>24</v>
      </c>
      <c r="J151" s="44">
        <v>5</v>
      </c>
      <c r="K151" s="44">
        <v>3</v>
      </c>
      <c r="L151" s="45">
        <v>8</v>
      </c>
      <c r="M151" s="46">
        <f t="shared" si="6"/>
        <v>16</v>
      </c>
      <c r="N151" s="44">
        <v>4</v>
      </c>
      <c r="O151" s="44">
        <v>4</v>
      </c>
      <c r="P151" s="44">
        <v>6</v>
      </c>
      <c r="Q151" s="47">
        <f t="shared" si="7"/>
        <v>14</v>
      </c>
      <c r="R151" s="48">
        <f t="shared" si="8"/>
        <v>30</v>
      </c>
    </row>
    <row r="152" spans="1:18" x14ac:dyDescent="0.2">
      <c r="A152" s="20">
        <v>142</v>
      </c>
      <c r="B152" s="43" t="s">
        <v>342</v>
      </c>
      <c r="C152" s="44" t="s">
        <v>343</v>
      </c>
      <c r="D152" s="43" t="s">
        <v>342</v>
      </c>
      <c r="E152" s="44" t="s">
        <v>295</v>
      </c>
      <c r="F152" s="43" t="s">
        <v>537</v>
      </c>
      <c r="G152" s="44" t="s">
        <v>538</v>
      </c>
      <c r="H152" s="43" t="s">
        <v>539</v>
      </c>
      <c r="I152" s="44" t="s">
        <v>24</v>
      </c>
      <c r="J152" s="44">
        <v>9</v>
      </c>
      <c r="K152" s="44">
        <v>10</v>
      </c>
      <c r="L152" s="45">
        <v>10</v>
      </c>
      <c r="M152" s="46">
        <f t="shared" si="6"/>
        <v>29</v>
      </c>
      <c r="N152" s="44">
        <v>10</v>
      </c>
      <c r="O152" s="44">
        <v>9</v>
      </c>
      <c r="P152" s="44">
        <v>10</v>
      </c>
      <c r="Q152" s="47">
        <f t="shared" si="7"/>
        <v>29</v>
      </c>
      <c r="R152" s="48">
        <f t="shared" si="8"/>
        <v>58</v>
      </c>
    </row>
    <row r="153" spans="1:18" x14ac:dyDescent="0.2">
      <c r="A153" s="20">
        <v>143</v>
      </c>
      <c r="B153" s="43" t="s">
        <v>342</v>
      </c>
      <c r="C153" s="44" t="s">
        <v>343</v>
      </c>
      <c r="D153" s="43" t="s">
        <v>342</v>
      </c>
      <c r="E153" s="44" t="s">
        <v>86</v>
      </c>
      <c r="F153" s="43" t="s">
        <v>477</v>
      </c>
      <c r="G153" s="44" t="s">
        <v>478</v>
      </c>
      <c r="H153" s="43" t="s">
        <v>140</v>
      </c>
      <c r="I153" s="44" t="s">
        <v>71</v>
      </c>
      <c r="J153" s="44">
        <v>8</v>
      </c>
      <c r="K153" s="44">
        <v>12</v>
      </c>
      <c r="L153" s="45">
        <v>6</v>
      </c>
      <c r="M153" s="46">
        <f t="shared" si="6"/>
        <v>26</v>
      </c>
      <c r="N153" s="44">
        <v>4</v>
      </c>
      <c r="O153" s="44">
        <v>5</v>
      </c>
      <c r="P153" s="44">
        <v>9</v>
      </c>
      <c r="Q153" s="47">
        <f t="shared" si="7"/>
        <v>18</v>
      </c>
      <c r="R153" s="48">
        <f t="shared" si="8"/>
        <v>44</v>
      </c>
    </row>
    <row r="154" spans="1:18" x14ac:dyDescent="0.2">
      <c r="A154" s="20">
        <v>144</v>
      </c>
      <c r="B154" s="43" t="s">
        <v>342</v>
      </c>
      <c r="C154" s="44" t="s">
        <v>343</v>
      </c>
      <c r="D154" s="43" t="s">
        <v>342</v>
      </c>
      <c r="E154" s="44" t="s">
        <v>105</v>
      </c>
      <c r="F154" s="43" t="s">
        <v>432</v>
      </c>
      <c r="G154" s="44" t="s">
        <v>433</v>
      </c>
      <c r="H154" s="43" t="s">
        <v>16</v>
      </c>
      <c r="I154" s="44" t="s">
        <v>24</v>
      </c>
      <c r="J154" s="44">
        <v>2</v>
      </c>
      <c r="K154" s="44">
        <v>3</v>
      </c>
      <c r="L154" s="45">
        <v>7</v>
      </c>
      <c r="M154" s="46">
        <f t="shared" si="6"/>
        <v>12</v>
      </c>
      <c r="N154" s="44">
        <v>5</v>
      </c>
      <c r="O154" s="44">
        <v>6</v>
      </c>
      <c r="P154" s="44">
        <v>6</v>
      </c>
      <c r="Q154" s="47">
        <f t="shared" si="7"/>
        <v>17</v>
      </c>
      <c r="R154" s="48">
        <f t="shared" si="8"/>
        <v>29</v>
      </c>
    </row>
    <row r="155" spans="1:18" x14ac:dyDescent="0.2">
      <c r="A155" s="20">
        <v>145</v>
      </c>
      <c r="B155" s="43" t="s">
        <v>342</v>
      </c>
      <c r="C155" s="44" t="s">
        <v>343</v>
      </c>
      <c r="D155" s="43" t="s">
        <v>342</v>
      </c>
      <c r="E155" s="44" t="s">
        <v>72</v>
      </c>
      <c r="F155" s="43" t="s">
        <v>67</v>
      </c>
      <c r="G155" s="44" t="s">
        <v>344</v>
      </c>
      <c r="H155" s="43" t="s">
        <v>19</v>
      </c>
      <c r="I155" s="44" t="s">
        <v>24</v>
      </c>
      <c r="J155" s="44">
        <v>2</v>
      </c>
      <c r="K155" s="44">
        <v>6</v>
      </c>
      <c r="L155" s="45">
        <v>6</v>
      </c>
      <c r="M155" s="46">
        <f t="shared" si="6"/>
        <v>14</v>
      </c>
      <c r="N155" s="44">
        <v>2</v>
      </c>
      <c r="O155" s="44">
        <v>6</v>
      </c>
      <c r="P155" s="44">
        <v>3</v>
      </c>
      <c r="Q155" s="47">
        <f t="shared" si="7"/>
        <v>11</v>
      </c>
      <c r="R155" s="48">
        <f t="shared" si="8"/>
        <v>25</v>
      </c>
    </row>
    <row r="156" spans="1:18" x14ac:dyDescent="0.2">
      <c r="A156" s="20">
        <v>146</v>
      </c>
      <c r="B156" s="43" t="s">
        <v>342</v>
      </c>
      <c r="C156" s="44" t="s">
        <v>343</v>
      </c>
      <c r="D156" s="43" t="s">
        <v>342</v>
      </c>
      <c r="E156" s="44" t="s">
        <v>559</v>
      </c>
      <c r="F156" s="43" t="s">
        <v>560</v>
      </c>
      <c r="G156" s="44" t="s">
        <v>561</v>
      </c>
      <c r="H156" s="43" t="s">
        <v>41</v>
      </c>
      <c r="I156" s="44" t="s">
        <v>24</v>
      </c>
      <c r="J156" s="44">
        <v>21</v>
      </c>
      <c r="K156" s="44">
        <v>13</v>
      </c>
      <c r="L156" s="45">
        <v>16</v>
      </c>
      <c r="M156" s="46">
        <f t="shared" si="6"/>
        <v>50</v>
      </c>
      <c r="N156" s="44">
        <v>25</v>
      </c>
      <c r="O156" s="44">
        <v>18</v>
      </c>
      <c r="P156" s="44">
        <v>21</v>
      </c>
      <c r="Q156" s="47">
        <f t="shared" si="7"/>
        <v>64</v>
      </c>
      <c r="R156" s="48">
        <f t="shared" si="8"/>
        <v>114</v>
      </c>
    </row>
    <row r="157" spans="1:18" x14ac:dyDescent="0.2">
      <c r="A157" s="20">
        <v>147</v>
      </c>
      <c r="B157" s="43" t="s">
        <v>241</v>
      </c>
      <c r="C157" s="44" t="s">
        <v>242</v>
      </c>
      <c r="D157" s="43" t="s">
        <v>241</v>
      </c>
      <c r="E157" s="44" t="s">
        <v>258</v>
      </c>
      <c r="F157" s="43" t="s">
        <v>259</v>
      </c>
      <c r="G157" s="44" t="s">
        <v>260</v>
      </c>
      <c r="H157" s="43" t="s">
        <v>70</v>
      </c>
      <c r="I157" s="44" t="s">
        <v>71</v>
      </c>
      <c r="J157" s="44">
        <v>22</v>
      </c>
      <c r="K157" s="44">
        <v>19</v>
      </c>
      <c r="L157" s="45">
        <v>18</v>
      </c>
      <c r="M157" s="46">
        <f t="shared" si="6"/>
        <v>59</v>
      </c>
      <c r="N157" s="44">
        <v>24</v>
      </c>
      <c r="O157" s="44">
        <v>17</v>
      </c>
      <c r="P157" s="44">
        <v>17</v>
      </c>
      <c r="Q157" s="47">
        <f t="shared" si="7"/>
        <v>58</v>
      </c>
      <c r="R157" s="48">
        <f t="shared" si="8"/>
        <v>117</v>
      </c>
    </row>
    <row r="158" spans="1:18" x14ac:dyDescent="0.2">
      <c r="A158" s="20">
        <v>148</v>
      </c>
      <c r="B158" s="43" t="s">
        <v>241</v>
      </c>
      <c r="C158" s="44" t="s">
        <v>242</v>
      </c>
      <c r="D158" s="43" t="s">
        <v>241</v>
      </c>
      <c r="E158" s="44" t="s">
        <v>110</v>
      </c>
      <c r="F158" s="43" t="s">
        <v>69</v>
      </c>
      <c r="G158" s="44" t="s">
        <v>243</v>
      </c>
      <c r="H158" s="43" t="s">
        <v>244</v>
      </c>
      <c r="I158" s="44" t="s">
        <v>71</v>
      </c>
      <c r="J158" s="44">
        <v>8</v>
      </c>
      <c r="K158" s="44">
        <v>10</v>
      </c>
      <c r="L158" s="45">
        <v>6</v>
      </c>
      <c r="M158" s="46">
        <f t="shared" si="6"/>
        <v>24</v>
      </c>
      <c r="N158" s="44">
        <v>11</v>
      </c>
      <c r="O158" s="44">
        <v>8</v>
      </c>
      <c r="P158" s="44">
        <v>5</v>
      </c>
      <c r="Q158" s="47">
        <f t="shared" si="7"/>
        <v>24</v>
      </c>
      <c r="R158" s="48">
        <f t="shared" si="8"/>
        <v>48</v>
      </c>
    </row>
    <row r="159" spans="1:18" x14ac:dyDescent="0.2">
      <c r="A159" s="6"/>
      <c r="M159" s="31"/>
      <c r="Q159" s="34"/>
      <c r="R159" s="36"/>
    </row>
    <row r="160" spans="1:18" x14ac:dyDescent="0.2">
      <c r="A160" s="15" t="s">
        <v>648</v>
      </c>
      <c r="M160" s="31"/>
      <c r="Q160" s="34"/>
      <c r="R160" s="36"/>
    </row>
    <row r="161" spans="1:18" x14ac:dyDescent="0.2">
      <c r="A161" s="15"/>
      <c r="M161" s="31"/>
      <c r="Q161" s="34"/>
      <c r="R161" s="36"/>
    </row>
    <row r="162" spans="1:18" x14ac:dyDescent="0.2">
      <c r="A162" s="6">
        <v>1</v>
      </c>
      <c r="B162" s="12" t="s">
        <v>176</v>
      </c>
      <c r="C162" s="26" t="s">
        <v>114</v>
      </c>
      <c r="D162" s="9" t="s">
        <v>309</v>
      </c>
      <c r="E162" s="26" t="s">
        <v>85</v>
      </c>
      <c r="F162" s="9" t="s">
        <v>645</v>
      </c>
      <c r="G162" s="26" t="s">
        <v>646</v>
      </c>
      <c r="H162" s="9" t="s">
        <v>77</v>
      </c>
      <c r="I162" s="26" t="s">
        <v>24</v>
      </c>
      <c r="J162" s="25">
        <v>1</v>
      </c>
      <c r="K162" s="25">
        <v>0</v>
      </c>
      <c r="L162" s="29">
        <v>3</v>
      </c>
      <c r="M162" s="32">
        <v>4</v>
      </c>
      <c r="N162" s="23">
        <v>2</v>
      </c>
      <c r="O162" s="23">
        <v>0</v>
      </c>
      <c r="P162" s="23">
        <v>2</v>
      </c>
      <c r="Q162" s="35">
        <v>4</v>
      </c>
      <c r="R162" s="23">
        <v>8</v>
      </c>
    </row>
    <row r="163" spans="1:18" x14ac:dyDescent="0.2">
      <c r="A163">
        <v>2</v>
      </c>
      <c r="B163" s="12" t="s">
        <v>342</v>
      </c>
      <c r="C163" s="26" t="s">
        <v>343</v>
      </c>
      <c r="D163" s="9" t="s">
        <v>342</v>
      </c>
      <c r="E163" s="26" t="s">
        <v>388</v>
      </c>
      <c r="F163" s="9" t="s">
        <v>120</v>
      </c>
      <c r="G163" s="26" t="s">
        <v>647</v>
      </c>
      <c r="H163" s="9" t="s">
        <v>96</v>
      </c>
      <c r="I163" s="26" t="s">
        <v>71</v>
      </c>
      <c r="J163" s="25">
        <v>23</v>
      </c>
      <c r="K163" s="25">
        <v>29</v>
      </c>
      <c r="L163" s="29">
        <v>25</v>
      </c>
      <c r="M163" s="19">
        <f>SUM(J163:L163)</f>
        <v>77</v>
      </c>
      <c r="N163" s="23">
        <v>28</v>
      </c>
      <c r="O163" s="23">
        <v>20</v>
      </c>
      <c r="P163" s="23">
        <v>26</v>
      </c>
      <c r="Q163" s="22">
        <f>SUM(N163:P163)</f>
        <v>74</v>
      </c>
      <c r="R163" s="22">
        <f>+M163+Q163</f>
        <v>151</v>
      </c>
    </row>
    <row r="165" spans="1:18" x14ac:dyDescent="0.2">
      <c r="J165" s="27"/>
      <c r="K165" s="27"/>
      <c r="L165" s="11"/>
      <c r="M165" s="33">
        <f>SUM(M11:M164)</f>
        <v>2408</v>
      </c>
      <c r="N165" s="27"/>
      <c r="O165" s="27"/>
      <c r="P165" s="27"/>
      <c r="Q165" s="33">
        <f>SUM(Q11:Q164)</f>
        <v>2579</v>
      </c>
      <c r="R165" s="33">
        <f>+M165+Q165</f>
        <v>4987</v>
      </c>
    </row>
  </sheetData>
  <sortState ref="B12:P159">
    <sortCondition ref="B12:B159"/>
    <sortCondition ref="C12:C159"/>
    <sortCondition ref="E12:E159"/>
  </sortState>
  <mergeCells count="17">
    <mergeCell ref="B7:R7"/>
    <mergeCell ref="B1:R1"/>
    <mergeCell ref="B2:R2"/>
    <mergeCell ref="B3:R3"/>
    <mergeCell ref="B5:R5"/>
    <mergeCell ref="B6:R6"/>
    <mergeCell ref="J9:P9"/>
    <mergeCell ref="K8:L8"/>
    <mergeCell ref="N8:O8"/>
    <mergeCell ref="C9:C10"/>
    <mergeCell ref="B9:B10"/>
    <mergeCell ref="I9:I10"/>
    <mergeCell ref="H9:H10"/>
    <mergeCell ref="G9:G10"/>
    <mergeCell ref="F9:F10"/>
    <mergeCell ref="E9:E10"/>
    <mergeCell ref="D9:D10"/>
  </mergeCells>
  <printOptions horizontalCentered="1"/>
  <pageMargins left="0.19685039370078741" right="0.19685039370078741" top="0.39370078740157483" bottom="0.19685039370078741" header="0" footer="0"/>
  <pageSetup scale="85" firstPageNumber="0" orientation="landscape" r:id="rId1"/>
  <headerFooter>
    <oddFooter>&amp;R&amp;8&amp;P/&amp;N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1"/>
  <sheetViews>
    <sheetView showGridLines="0" tabSelected="1" zoomScaleNormal="100" workbookViewId="0">
      <selection activeCell="B6" sqref="B6:M6"/>
    </sheetView>
  </sheetViews>
  <sheetFormatPr baseColWidth="10" defaultColWidth="9.140625" defaultRowHeight="12.75" x14ac:dyDescent="0.2"/>
  <cols>
    <col min="1" max="1" width="4.42578125" style="1" bestFit="1" customWidth="1"/>
    <col min="2" max="2" width="17.7109375" style="2" customWidth="1"/>
    <col min="3" max="3" width="9.140625" style="23"/>
    <col min="4" max="4" width="19.42578125" style="2" customWidth="1"/>
    <col min="5" max="5" width="9.140625" style="23"/>
    <col min="6" max="6" width="34.42578125" style="2" customWidth="1"/>
    <col min="7" max="7" width="11.7109375" style="23" customWidth="1"/>
    <col min="8" max="8" width="34.5703125" style="2" customWidth="1"/>
    <col min="9" max="9" width="4.140625" style="23" customWidth="1"/>
    <col min="10" max="10" width="5.42578125" style="25" customWidth="1"/>
    <col min="11" max="11" width="5" style="25" customWidth="1"/>
    <col min="12" max="12" width="4.42578125" style="25" customWidth="1"/>
    <col min="13" max="13" width="9.140625" style="25"/>
    <col min="14" max="1024" width="9.140625" style="1"/>
  </cols>
  <sheetData>
    <row r="1" spans="1:13" x14ac:dyDescent="0.2">
      <c r="A1"/>
      <c r="B1" s="71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 x14ac:dyDescent="0.2">
      <c r="A2"/>
      <c r="B2" s="83" t="s">
        <v>35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x14ac:dyDescent="0.2">
      <c r="A3"/>
      <c r="B3" s="72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x14ac:dyDescent="0.2">
      <c r="A4"/>
      <c r="B4" s="5"/>
      <c r="C4" s="21"/>
      <c r="D4" s="4"/>
      <c r="E4" s="4"/>
      <c r="F4" s="4"/>
      <c r="G4" s="4"/>
      <c r="H4" s="4"/>
      <c r="I4" s="4"/>
      <c r="J4" s="22"/>
      <c r="K4" s="22"/>
      <c r="L4" s="22"/>
      <c r="M4" s="22"/>
    </row>
    <row r="5" spans="1:13" ht="13.5" customHeight="1" x14ac:dyDescent="0.2">
      <c r="A5"/>
      <c r="B5" s="69" t="s">
        <v>36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x14ac:dyDescent="0.2">
      <c r="A6"/>
      <c r="B6" s="74" t="s">
        <v>33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x14ac:dyDescent="0.2">
      <c r="A7"/>
      <c r="B7" s="69" t="s">
        <v>175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/>
      <c r="B8"/>
      <c r="C8" s="22"/>
      <c r="D8"/>
      <c r="E8" s="22"/>
      <c r="F8"/>
      <c r="G8" s="22"/>
      <c r="H8"/>
      <c r="I8" s="22"/>
      <c r="J8" s="22"/>
      <c r="K8" s="78"/>
      <c r="L8" s="78"/>
      <c r="M8" s="22"/>
    </row>
    <row r="9" spans="1:13" ht="13.5" customHeight="1" x14ac:dyDescent="0.2">
      <c r="A9"/>
      <c r="B9" s="79" t="s">
        <v>2</v>
      </c>
      <c r="C9" s="79" t="s">
        <v>3</v>
      </c>
      <c r="D9" s="79" t="s">
        <v>4</v>
      </c>
      <c r="E9" s="79" t="s">
        <v>5</v>
      </c>
      <c r="F9" s="79" t="s">
        <v>6</v>
      </c>
      <c r="G9" s="79" t="s">
        <v>44</v>
      </c>
      <c r="H9" s="79" t="s">
        <v>7</v>
      </c>
      <c r="I9" s="67" t="s">
        <v>22</v>
      </c>
      <c r="J9" s="81" t="s">
        <v>8</v>
      </c>
      <c r="K9" s="81"/>
      <c r="L9" s="81"/>
      <c r="M9" s="75" t="s">
        <v>45</v>
      </c>
    </row>
    <row r="10" spans="1:13" ht="26.25" customHeight="1" x14ac:dyDescent="0.2">
      <c r="A10"/>
      <c r="B10" s="79"/>
      <c r="C10" s="79"/>
      <c r="D10" s="79"/>
      <c r="E10" s="79"/>
      <c r="F10" s="79"/>
      <c r="G10" s="79"/>
      <c r="H10" s="79"/>
      <c r="I10" s="80"/>
      <c r="J10" s="82" t="s">
        <v>10</v>
      </c>
      <c r="K10" s="82" t="s">
        <v>11</v>
      </c>
      <c r="L10" s="82" t="s">
        <v>12</v>
      </c>
      <c r="M10" s="76"/>
    </row>
    <row r="11" spans="1:13" x14ac:dyDescent="0.2">
      <c r="A11"/>
      <c r="B11" s="79"/>
      <c r="C11" s="79"/>
      <c r="D11" s="79"/>
      <c r="E11" s="79"/>
      <c r="F11" s="79"/>
      <c r="G11" s="79"/>
      <c r="H11" s="79"/>
      <c r="I11" s="68"/>
      <c r="J11" s="82"/>
      <c r="K11" s="82"/>
      <c r="L11" s="82"/>
      <c r="M11" s="77"/>
    </row>
    <row r="12" spans="1:13" x14ac:dyDescent="0.2">
      <c r="A12" s="20">
        <v>1</v>
      </c>
      <c r="B12" s="37" t="s">
        <v>264</v>
      </c>
      <c r="C12" s="56" t="s">
        <v>18</v>
      </c>
      <c r="D12" s="37" t="s">
        <v>265</v>
      </c>
      <c r="E12" s="56" t="s">
        <v>40</v>
      </c>
      <c r="F12" s="37" t="s">
        <v>524</v>
      </c>
      <c r="G12" s="56" t="s">
        <v>634</v>
      </c>
      <c r="H12" s="37" t="s">
        <v>635</v>
      </c>
      <c r="I12" s="56" t="s">
        <v>24</v>
      </c>
      <c r="J12" s="38">
        <v>18</v>
      </c>
      <c r="K12" s="38">
        <v>24</v>
      </c>
      <c r="L12" s="38">
        <v>11</v>
      </c>
      <c r="M12" s="57">
        <f t="shared" ref="M12:M59" si="0">SUM(J12:L12)</f>
        <v>53</v>
      </c>
    </row>
    <row r="13" spans="1:13" x14ac:dyDescent="0.2">
      <c r="A13" s="20">
        <v>2</v>
      </c>
      <c r="B13" s="43" t="s">
        <v>264</v>
      </c>
      <c r="C13" s="58" t="s">
        <v>333</v>
      </c>
      <c r="D13" s="43" t="s">
        <v>334</v>
      </c>
      <c r="E13" s="58" t="s">
        <v>135</v>
      </c>
      <c r="F13" s="43" t="s">
        <v>548</v>
      </c>
      <c r="G13" s="58" t="s">
        <v>596</v>
      </c>
      <c r="H13" s="43" t="s">
        <v>597</v>
      </c>
      <c r="I13" s="58" t="s">
        <v>24</v>
      </c>
      <c r="J13" s="44">
        <v>10</v>
      </c>
      <c r="K13" s="44">
        <v>9</v>
      </c>
      <c r="L13" s="44">
        <v>11</v>
      </c>
      <c r="M13" s="59">
        <f t="shared" si="0"/>
        <v>30</v>
      </c>
    </row>
    <row r="14" spans="1:13" x14ac:dyDescent="0.2">
      <c r="A14" s="20">
        <v>3</v>
      </c>
      <c r="B14" s="60" t="s">
        <v>312</v>
      </c>
      <c r="C14" s="61" t="s">
        <v>111</v>
      </c>
      <c r="D14" s="62" t="s">
        <v>312</v>
      </c>
      <c r="E14" s="61" t="s">
        <v>117</v>
      </c>
      <c r="F14" s="62" t="s">
        <v>423</v>
      </c>
      <c r="G14" s="61" t="s">
        <v>567</v>
      </c>
      <c r="H14" s="62" t="s">
        <v>83</v>
      </c>
      <c r="I14" s="61" t="s">
        <v>24</v>
      </c>
      <c r="J14" s="61">
        <v>5</v>
      </c>
      <c r="K14" s="61">
        <v>3</v>
      </c>
      <c r="L14" s="61">
        <v>1</v>
      </c>
      <c r="M14" s="59">
        <f t="shared" si="0"/>
        <v>9</v>
      </c>
    </row>
    <row r="15" spans="1:13" x14ac:dyDescent="0.2">
      <c r="A15" s="20">
        <v>4</v>
      </c>
      <c r="B15" s="60" t="s">
        <v>312</v>
      </c>
      <c r="C15" s="61" t="s">
        <v>111</v>
      </c>
      <c r="D15" s="62" t="s">
        <v>312</v>
      </c>
      <c r="E15" s="61" t="s">
        <v>135</v>
      </c>
      <c r="F15" s="62" t="s">
        <v>359</v>
      </c>
      <c r="G15" s="61" t="s">
        <v>568</v>
      </c>
      <c r="H15" s="62" t="s">
        <v>569</v>
      </c>
      <c r="I15" s="61" t="s">
        <v>24</v>
      </c>
      <c r="J15" s="61">
        <v>3</v>
      </c>
      <c r="K15" s="61">
        <v>3</v>
      </c>
      <c r="L15" s="61">
        <v>3</v>
      </c>
      <c r="M15" s="59">
        <f t="shared" si="0"/>
        <v>9</v>
      </c>
    </row>
    <row r="16" spans="1:13" x14ac:dyDescent="0.2">
      <c r="A16" s="20">
        <v>5</v>
      </c>
      <c r="B16" s="60" t="s">
        <v>312</v>
      </c>
      <c r="C16" s="61" t="s">
        <v>268</v>
      </c>
      <c r="D16" s="62" t="s">
        <v>269</v>
      </c>
      <c r="E16" s="61" t="s">
        <v>313</v>
      </c>
      <c r="F16" s="62" t="s">
        <v>314</v>
      </c>
      <c r="G16" s="61" t="s">
        <v>578</v>
      </c>
      <c r="H16" s="62" t="s">
        <v>579</v>
      </c>
      <c r="I16" s="61" t="s">
        <v>24</v>
      </c>
      <c r="J16" s="61">
        <v>5</v>
      </c>
      <c r="K16" s="61">
        <v>3</v>
      </c>
      <c r="L16" s="61">
        <v>5</v>
      </c>
      <c r="M16" s="59">
        <f t="shared" si="0"/>
        <v>13</v>
      </c>
    </row>
    <row r="17" spans="1:13" x14ac:dyDescent="0.2">
      <c r="A17" s="20">
        <v>6</v>
      </c>
      <c r="B17" s="43" t="s">
        <v>312</v>
      </c>
      <c r="C17" s="58" t="s">
        <v>268</v>
      </c>
      <c r="D17" s="43" t="s">
        <v>269</v>
      </c>
      <c r="E17" s="58" t="s">
        <v>82</v>
      </c>
      <c r="F17" s="43" t="s">
        <v>461</v>
      </c>
      <c r="G17" s="58" t="s">
        <v>591</v>
      </c>
      <c r="H17" s="43" t="s">
        <v>92</v>
      </c>
      <c r="I17" s="58" t="s">
        <v>24</v>
      </c>
      <c r="J17" s="44">
        <v>5</v>
      </c>
      <c r="K17" s="44">
        <v>3</v>
      </c>
      <c r="L17" s="44">
        <v>9</v>
      </c>
      <c r="M17" s="59">
        <f t="shared" si="0"/>
        <v>17</v>
      </c>
    </row>
    <row r="18" spans="1:13" x14ac:dyDescent="0.2">
      <c r="A18" s="20">
        <v>7</v>
      </c>
      <c r="B18" s="60" t="s">
        <v>312</v>
      </c>
      <c r="C18" s="61" t="s">
        <v>373</v>
      </c>
      <c r="D18" s="62" t="s">
        <v>374</v>
      </c>
      <c r="E18" s="61" t="s">
        <v>85</v>
      </c>
      <c r="F18" s="62" t="s">
        <v>375</v>
      </c>
      <c r="G18" s="61" t="s">
        <v>577</v>
      </c>
      <c r="H18" s="62" t="s">
        <v>58</v>
      </c>
      <c r="I18" s="61" t="s">
        <v>24</v>
      </c>
      <c r="J18" s="61">
        <v>4</v>
      </c>
      <c r="K18" s="61">
        <v>4</v>
      </c>
      <c r="L18" s="61">
        <v>5</v>
      </c>
      <c r="M18" s="59">
        <f t="shared" si="0"/>
        <v>13</v>
      </c>
    </row>
    <row r="19" spans="1:13" x14ac:dyDescent="0.2">
      <c r="A19" s="20">
        <v>8</v>
      </c>
      <c r="B19" s="43" t="s">
        <v>448</v>
      </c>
      <c r="C19" s="58" t="s">
        <v>68</v>
      </c>
      <c r="D19" s="43" t="s">
        <v>58</v>
      </c>
      <c r="E19" s="58" t="s">
        <v>80</v>
      </c>
      <c r="F19" s="43" t="s">
        <v>449</v>
      </c>
      <c r="G19" s="58" t="s">
        <v>585</v>
      </c>
      <c r="H19" s="43" t="s">
        <v>586</v>
      </c>
      <c r="I19" s="58" t="s">
        <v>71</v>
      </c>
      <c r="J19" s="44">
        <v>7</v>
      </c>
      <c r="K19" s="44">
        <v>7</v>
      </c>
      <c r="L19" s="44">
        <v>2</v>
      </c>
      <c r="M19" s="59">
        <f t="shared" si="0"/>
        <v>16</v>
      </c>
    </row>
    <row r="20" spans="1:13" x14ac:dyDescent="0.2">
      <c r="A20" s="20">
        <v>9</v>
      </c>
      <c r="B20" s="43" t="s">
        <v>448</v>
      </c>
      <c r="C20" s="58" t="s">
        <v>68</v>
      </c>
      <c r="D20" s="43" t="s">
        <v>58</v>
      </c>
      <c r="E20" s="58" t="s">
        <v>138</v>
      </c>
      <c r="F20" s="43" t="s">
        <v>543</v>
      </c>
      <c r="G20" s="58" t="s">
        <v>616</v>
      </c>
      <c r="H20" s="43" t="s">
        <v>617</v>
      </c>
      <c r="I20" s="58" t="s">
        <v>24</v>
      </c>
      <c r="J20" s="44">
        <v>10</v>
      </c>
      <c r="K20" s="44">
        <v>10</v>
      </c>
      <c r="L20" s="44">
        <v>10</v>
      </c>
      <c r="M20" s="59">
        <f t="shared" si="0"/>
        <v>30</v>
      </c>
    </row>
    <row r="21" spans="1:13" x14ac:dyDescent="0.2">
      <c r="A21" s="20">
        <v>10</v>
      </c>
      <c r="B21" s="43" t="s">
        <v>108</v>
      </c>
      <c r="C21" s="58" t="s">
        <v>305</v>
      </c>
      <c r="D21" s="43" t="s">
        <v>306</v>
      </c>
      <c r="E21" s="58" t="s">
        <v>161</v>
      </c>
      <c r="F21" s="43" t="s">
        <v>565</v>
      </c>
      <c r="G21" s="58" t="s">
        <v>632</v>
      </c>
      <c r="H21" s="43" t="s">
        <v>633</v>
      </c>
      <c r="I21" s="58" t="s">
        <v>71</v>
      </c>
      <c r="J21" s="44">
        <v>32</v>
      </c>
      <c r="K21" s="44">
        <v>19</v>
      </c>
      <c r="L21" s="44">
        <v>19</v>
      </c>
      <c r="M21" s="59">
        <f t="shared" si="0"/>
        <v>70</v>
      </c>
    </row>
    <row r="22" spans="1:13" x14ac:dyDescent="0.2">
      <c r="A22" s="20">
        <v>11</v>
      </c>
      <c r="B22" s="43" t="s">
        <v>108</v>
      </c>
      <c r="C22" s="58" t="s">
        <v>305</v>
      </c>
      <c r="D22" s="43" t="s">
        <v>306</v>
      </c>
      <c r="E22" s="58" t="s">
        <v>104</v>
      </c>
      <c r="F22" s="43" t="s">
        <v>556</v>
      </c>
      <c r="G22" s="58" t="s">
        <v>639</v>
      </c>
      <c r="H22" s="43" t="s">
        <v>640</v>
      </c>
      <c r="I22" s="58" t="s">
        <v>71</v>
      </c>
      <c r="J22" s="44">
        <v>21</v>
      </c>
      <c r="K22" s="44">
        <v>18</v>
      </c>
      <c r="L22" s="44">
        <v>25</v>
      </c>
      <c r="M22" s="59">
        <f t="shared" si="0"/>
        <v>64</v>
      </c>
    </row>
    <row r="23" spans="1:13" x14ac:dyDescent="0.2">
      <c r="A23" s="20">
        <v>12</v>
      </c>
      <c r="B23" s="43" t="s">
        <v>144</v>
      </c>
      <c r="C23" s="58" t="s">
        <v>112</v>
      </c>
      <c r="D23" s="43" t="s">
        <v>285</v>
      </c>
      <c r="E23" s="58" t="s">
        <v>80</v>
      </c>
      <c r="F23" s="43" t="s">
        <v>434</v>
      </c>
      <c r="G23" s="58" t="s">
        <v>614</v>
      </c>
      <c r="H23" s="43" t="s">
        <v>615</v>
      </c>
      <c r="I23" s="58" t="s">
        <v>71</v>
      </c>
      <c r="J23" s="44">
        <v>11</v>
      </c>
      <c r="K23" s="44">
        <v>6</v>
      </c>
      <c r="L23" s="44">
        <v>9</v>
      </c>
      <c r="M23" s="59">
        <f t="shared" si="0"/>
        <v>26</v>
      </c>
    </row>
    <row r="24" spans="1:13" x14ac:dyDescent="0.2">
      <c r="A24" s="20">
        <v>13</v>
      </c>
      <c r="B24" s="60" t="s">
        <v>171</v>
      </c>
      <c r="C24" s="61" t="s">
        <v>278</v>
      </c>
      <c r="D24" s="62" t="s">
        <v>279</v>
      </c>
      <c r="E24" s="61" t="s">
        <v>64</v>
      </c>
      <c r="F24" s="62" t="s">
        <v>280</v>
      </c>
      <c r="G24" s="61" t="s">
        <v>641</v>
      </c>
      <c r="H24" s="62" t="s">
        <v>422</v>
      </c>
      <c r="I24" s="61" t="s">
        <v>24</v>
      </c>
      <c r="J24" s="61">
        <v>31</v>
      </c>
      <c r="K24" s="61">
        <v>30</v>
      </c>
      <c r="L24" s="61">
        <v>14</v>
      </c>
      <c r="M24" s="59">
        <f t="shared" si="0"/>
        <v>75</v>
      </c>
    </row>
    <row r="25" spans="1:13" x14ac:dyDescent="0.2">
      <c r="A25" s="20">
        <v>14</v>
      </c>
      <c r="B25" s="60" t="s">
        <v>171</v>
      </c>
      <c r="C25" s="61" t="s">
        <v>268</v>
      </c>
      <c r="D25" s="62" t="s">
        <v>269</v>
      </c>
      <c r="E25" s="61" t="s">
        <v>123</v>
      </c>
      <c r="F25" s="62" t="s">
        <v>574</v>
      </c>
      <c r="G25" s="61" t="s">
        <v>575</v>
      </c>
      <c r="H25" s="62" t="s">
        <v>576</v>
      </c>
      <c r="I25" s="61" t="s">
        <v>71</v>
      </c>
      <c r="J25" s="61">
        <v>4</v>
      </c>
      <c r="K25" s="61">
        <v>3</v>
      </c>
      <c r="L25" s="61">
        <v>0</v>
      </c>
      <c r="M25" s="59">
        <f t="shared" si="0"/>
        <v>7</v>
      </c>
    </row>
    <row r="26" spans="1:13" x14ac:dyDescent="0.2">
      <c r="A26" s="20">
        <v>15</v>
      </c>
      <c r="B26" s="43" t="s">
        <v>171</v>
      </c>
      <c r="C26" s="58" t="s">
        <v>268</v>
      </c>
      <c r="D26" s="43" t="s">
        <v>269</v>
      </c>
      <c r="E26" s="58" t="s">
        <v>86</v>
      </c>
      <c r="F26" s="43" t="s">
        <v>120</v>
      </c>
      <c r="G26" s="58" t="s">
        <v>590</v>
      </c>
      <c r="H26" s="43" t="s">
        <v>70</v>
      </c>
      <c r="I26" s="58" t="s">
        <v>71</v>
      </c>
      <c r="J26" s="44">
        <v>8</v>
      </c>
      <c r="K26" s="44">
        <v>7</v>
      </c>
      <c r="L26" s="44">
        <v>6</v>
      </c>
      <c r="M26" s="59">
        <f t="shared" si="0"/>
        <v>21</v>
      </c>
    </row>
    <row r="27" spans="1:13" x14ac:dyDescent="0.2">
      <c r="A27" s="20">
        <v>16</v>
      </c>
      <c r="B27" s="43" t="s">
        <v>171</v>
      </c>
      <c r="C27" s="58" t="s">
        <v>463</v>
      </c>
      <c r="D27" s="43" t="s">
        <v>464</v>
      </c>
      <c r="E27" s="58" t="s">
        <v>104</v>
      </c>
      <c r="F27" s="43" t="s">
        <v>465</v>
      </c>
      <c r="G27" s="58" t="s">
        <v>618</v>
      </c>
      <c r="H27" s="43" t="s">
        <v>49</v>
      </c>
      <c r="I27" s="58" t="s">
        <v>24</v>
      </c>
      <c r="J27" s="44">
        <v>14</v>
      </c>
      <c r="K27" s="44">
        <v>11</v>
      </c>
      <c r="L27" s="44">
        <v>6</v>
      </c>
      <c r="M27" s="59">
        <f t="shared" si="0"/>
        <v>31</v>
      </c>
    </row>
    <row r="28" spans="1:13" x14ac:dyDescent="0.2">
      <c r="A28" s="20">
        <v>17</v>
      </c>
      <c r="B28" s="60" t="s">
        <v>291</v>
      </c>
      <c r="C28" s="61" t="s">
        <v>111</v>
      </c>
      <c r="D28" s="62" t="s">
        <v>312</v>
      </c>
      <c r="E28" s="61" t="s">
        <v>254</v>
      </c>
      <c r="F28" s="62" t="s">
        <v>510</v>
      </c>
      <c r="G28" s="61" t="s">
        <v>612</v>
      </c>
      <c r="H28" s="62" t="s">
        <v>613</v>
      </c>
      <c r="I28" s="61" t="s">
        <v>71</v>
      </c>
      <c r="J28" s="61">
        <v>17</v>
      </c>
      <c r="K28" s="61">
        <v>12</v>
      </c>
      <c r="L28" s="61">
        <v>8</v>
      </c>
      <c r="M28" s="59">
        <f t="shared" si="0"/>
        <v>37</v>
      </c>
    </row>
    <row r="29" spans="1:13" x14ac:dyDescent="0.2">
      <c r="A29" s="20">
        <v>18</v>
      </c>
      <c r="B29" s="43" t="s">
        <v>291</v>
      </c>
      <c r="C29" s="58" t="s">
        <v>290</v>
      </c>
      <c r="D29" s="43" t="s">
        <v>291</v>
      </c>
      <c r="E29" s="58" t="s">
        <v>370</v>
      </c>
      <c r="F29" s="43" t="s">
        <v>371</v>
      </c>
      <c r="G29" s="58" t="s">
        <v>580</v>
      </c>
      <c r="H29" s="43" t="s">
        <v>581</v>
      </c>
      <c r="I29" s="58" t="s">
        <v>71</v>
      </c>
      <c r="J29" s="44">
        <v>5</v>
      </c>
      <c r="K29" s="44">
        <v>2</v>
      </c>
      <c r="L29" s="44">
        <v>6</v>
      </c>
      <c r="M29" s="59">
        <f t="shared" si="0"/>
        <v>13</v>
      </c>
    </row>
    <row r="30" spans="1:13" x14ac:dyDescent="0.2">
      <c r="A30" s="20">
        <v>19</v>
      </c>
      <c r="B30" s="43" t="s">
        <v>291</v>
      </c>
      <c r="C30" s="58" t="s">
        <v>290</v>
      </c>
      <c r="D30" s="43" t="s">
        <v>291</v>
      </c>
      <c r="E30" s="58" t="s">
        <v>364</v>
      </c>
      <c r="F30" s="43" t="s">
        <v>93</v>
      </c>
      <c r="G30" s="58" t="s">
        <v>587</v>
      </c>
      <c r="H30" s="43" t="s">
        <v>588</v>
      </c>
      <c r="I30" s="58" t="s">
        <v>24</v>
      </c>
      <c r="J30" s="44">
        <v>7</v>
      </c>
      <c r="K30" s="44">
        <v>14</v>
      </c>
      <c r="L30" s="44">
        <v>11</v>
      </c>
      <c r="M30" s="59">
        <f t="shared" si="0"/>
        <v>32</v>
      </c>
    </row>
    <row r="31" spans="1:13" x14ac:dyDescent="0.2">
      <c r="A31" s="20">
        <v>20</v>
      </c>
      <c r="B31" s="43" t="s">
        <v>291</v>
      </c>
      <c r="C31" s="58" t="s">
        <v>290</v>
      </c>
      <c r="D31" s="43" t="s">
        <v>291</v>
      </c>
      <c r="E31" s="58" t="s">
        <v>146</v>
      </c>
      <c r="F31" s="43" t="s">
        <v>592</v>
      </c>
      <c r="G31" s="58" t="s">
        <v>593</v>
      </c>
      <c r="H31" s="43" t="s">
        <v>54</v>
      </c>
      <c r="I31" s="58" t="s">
        <v>24</v>
      </c>
      <c r="J31" s="44">
        <v>4</v>
      </c>
      <c r="K31" s="44">
        <v>4</v>
      </c>
      <c r="L31" s="44">
        <v>3</v>
      </c>
      <c r="M31" s="59">
        <f t="shared" si="0"/>
        <v>11</v>
      </c>
    </row>
    <row r="32" spans="1:13" x14ac:dyDescent="0.2">
      <c r="A32" s="20">
        <v>21</v>
      </c>
      <c r="B32" s="43" t="s">
        <v>291</v>
      </c>
      <c r="C32" s="58" t="s">
        <v>290</v>
      </c>
      <c r="D32" s="43" t="s">
        <v>291</v>
      </c>
      <c r="E32" s="58" t="s">
        <v>170</v>
      </c>
      <c r="F32" s="43" t="s">
        <v>428</v>
      </c>
      <c r="G32" s="58" t="s">
        <v>604</v>
      </c>
      <c r="H32" s="43" t="s">
        <v>34</v>
      </c>
      <c r="I32" s="58" t="s">
        <v>24</v>
      </c>
      <c r="J32" s="44">
        <v>9</v>
      </c>
      <c r="K32" s="44">
        <v>10</v>
      </c>
      <c r="L32" s="44">
        <v>5</v>
      </c>
      <c r="M32" s="59">
        <f t="shared" si="0"/>
        <v>24</v>
      </c>
    </row>
    <row r="33" spans="1:13" x14ac:dyDescent="0.2">
      <c r="A33" s="20">
        <v>22</v>
      </c>
      <c r="B33" s="43" t="s">
        <v>291</v>
      </c>
      <c r="C33" s="58" t="s">
        <v>290</v>
      </c>
      <c r="D33" s="43" t="s">
        <v>291</v>
      </c>
      <c r="E33" s="58" t="s">
        <v>474</v>
      </c>
      <c r="F33" s="43" t="s">
        <v>475</v>
      </c>
      <c r="G33" s="58" t="s">
        <v>607</v>
      </c>
      <c r="H33" s="43" t="s">
        <v>608</v>
      </c>
      <c r="I33" s="58" t="s">
        <v>71</v>
      </c>
      <c r="J33" s="44">
        <v>7</v>
      </c>
      <c r="K33" s="44">
        <v>6</v>
      </c>
      <c r="L33" s="44">
        <v>6</v>
      </c>
      <c r="M33" s="59">
        <f t="shared" si="0"/>
        <v>19</v>
      </c>
    </row>
    <row r="34" spans="1:13" x14ac:dyDescent="0.2">
      <c r="A34" s="20">
        <v>23</v>
      </c>
      <c r="B34" s="43" t="s">
        <v>291</v>
      </c>
      <c r="C34" s="58" t="s">
        <v>290</v>
      </c>
      <c r="D34" s="43" t="s">
        <v>291</v>
      </c>
      <c r="E34" s="58" t="s">
        <v>402</v>
      </c>
      <c r="F34" s="43" t="s">
        <v>403</v>
      </c>
      <c r="G34" s="58" t="s">
        <v>610</v>
      </c>
      <c r="H34" s="43" t="s">
        <v>611</v>
      </c>
      <c r="I34" s="58" t="s">
        <v>71</v>
      </c>
      <c r="J34" s="44">
        <v>4</v>
      </c>
      <c r="K34" s="44">
        <v>3</v>
      </c>
      <c r="L34" s="44">
        <v>9</v>
      </c>
      <c r="M34" s="59">
        <f t="shared" si="0"/>
        <v>16</v>
      </c>
    </row>
    <row r="35" spans="1:13" x14ac:dyDescent="0.2">
      <c r="A35" s="20">
        <v>24</v>
      </c>
      <c r="B35" s="43" t="s">
        <v>291</v>
      </c>
      <c r="C35" s="58" t="s">
        <v>290</v>
      </c>
      <c r="D35" s="43" t="s">
        <v>291</v>
      </c>
      <c r="E35" s="58" t="s">
        <v>159</v>
      </c>
      <c r="F35" s="43" t="s">
        <v>492</v>
      </c>
      <c r="G35" s="58" t="s">
        <v>622</v>
      </c>
      <c r="H35" s="43" t="s">
        <v>623</v>
      </c>
      <c r="I35" s="58" t="s">
        <v>24</v>
      </c>
      <c r="J35" s="44">
        <v>8</v>
      </c>
      <c r="K35" s="44">
        <v>9</v>
      </c>
      <c r="L35" s="44">
        <v>10</v>
      </c>
      <c r="M35" s="59">
        <f t="shared" si="0"/>
        <v>27</v>
      </c>
    </row>
    <row r="36" spans="1:13" x14ac:dyDescent="0.2">
      <c r="A36" s="20">
        <v>25</v>
      </c>
      <c r="B36" s="43" t="s">
        <v>291</v>
      </c>
      <c r="C36" s="58" t="s">
        <v>290</v>
      </c>
      <c r="D36" s="43" t="s">
        <v>291</v>
      </c>
      <c r="E36" s="58" t="s">
        <v>298</v>
      </c>
      <c r="F36" s="43" t="s">
        <v>496</v>
      </c>
      <c r="G36" s="58" t="s">
        <v>630</v>
      </c>
      <c r="H36" s="43" t="s">
        <v>631</v>
      </c>
      <c r="I36" s="58" t="s">
        <v>71</v>
      </c>
      <c r="J36" s="44">
        <v>20</v>
      </c>
      <c r="K36" s="44">
        <v>14</v>
      </c>
      <c r="L36" s="44">
        <v>20</v>
      </c>
      <c r="M36" s="59">
        <f t="shared" si="0"/>
        <v>54</v>
      </c>
    </row>
    <row r="37" spans="1:13" x14ac:dyDescent="0.2">
      <c r="A37" s="20">
        <v>26</v>
      </c>
      <c r="B37" s="60" t="s">
        <v>291</v>
      </c>
      <c r="C37" s="61" t="s">
        <v>290</v>
      </c>
      <c r="D37" s="62" t="s">
        <v>291</v>
      </c>
      <c r="E37" s="61" t="s">
        <v>156</v>
      </c>
      <c r="F37" s="62" t="s">
        <v>553</v>
      </c>
      <c r="G37" s="61" t="s">
        <v>642</v>
      </c>
      <c r="H37" s="62" t="s">
        <v>643</v>
      </c>
      <c r="I37" s="61" t="s">
        <v>24</v>
      </c>
      <c r="J37" s="61">
        <v>30</v>
      </c>
      <c r="K37" s="61">
        <v>26</v>
      </c>
      <c r="L37" s="61">
        <v>35</v>
      </c>
      <c r="M37" s="59">
        <f t="shared" si="0"/>
        <v>91</v>
      </c>
    </row>
    <row r="38" spans="1:13" x14ac:dyDescent="0.2">
      <c r="A38" s="20">
        <v>27</v>
      </c>
      <c r="B38" s="60" t="s">
        <v>291</v>
      </c>
      <c r="C38" s="61" t="s">
        <v>290</v>
      </c>
      <c r="D38" s="62" t="s">
        <v>291</v>
      </c>
      <c r="E38" s="61" t="s">
        <v>115</v>
      </c>
      <c r="F38" s="62" t="s">
        <v>504</v>
      </c>
      <c r="G38" s="61" t="s">
        <v>644</v>
      </c>
      <c r="H38" s="62" t="s">
        <v>62</v>
      </c>
      <c r="I38" s="61" t="s">
        <v>24</v>
      </c>
      <c r="J38" s="61">
        <v>37</v>
      </c>
      <c r="K38" s="61">
        <v>39</v>
      </c>
      <c r="L38" s="61">
        <v>26</v>
      </c>
      <c r="M38" s="59">
        <f t="shared" si="0"/>
        <v>102</v>
      </c>
    </row>
    <row r="39" spans="1:13" x14ac:dyDescent="0.2">
      <c r="A39" s="20">
        <v>28</v>
      </c>
      <c r="B39" s="60" t="s">
        <v>176</v>
      </c>
      <c r="C39" s="61" t="s">
        <v>38</v>
      </c>
      <c r="D39" s="62" t="s">
        <v>294</v>
      </c>
      <c r="E39" s="61" t="s">
        <v>399</v>
      </c>
      <c r="F39" s="62" t="s">
        <v>400</v>
      </c>
      <c r="G39" s="61" t="s">
        <v>572</v>
      </c>
      <c r="H39" s="62" t="s">
        <v>573</v>
      </c>
      <c r="I39" s="61" t="s">
        <v>24</v>
      </c>
      <c r="J39" s="61">
        <v>7</v>
      </c>
      <c r="K39" s="61">
        <v>3</v>
      </c>
      <c r="L39" s="61">
        <v>4</v>
      </c>
      <c r="M39" s="59">
        <f t="shared" si="0"/>
        <v>14</v>
      </c>
    </row>
    <row r="40" spans="1:13" x14ac:dyDescent="0.2">
      <c r="A40" s="20">
        <v>29</v>
      </c>
      <c r="B40" s="43" t="s">
        <v>176</v>
      </c>
      <c r="C40" s="58" t="s">
        <v>38</v>
      </c>
      <c r="D40" s="43" t="s">
        <v>294</v>
      </c>
      <c r="E40" s="58" t="s">
        <v>163</v>
      </c>
      <c r="F40" s="43" t="s">
        <v>594</v>
      </c>
      <c r="G40" s="58" t="s">
        <v>595</v>
      </c>
      <c r="H40" s="43" t="s">
        <v>91</v>
      </c>
      <c r="I40" s="58" t="s">
        <v>24</v>
      </c>
      <c r="J40" s="44">
        <v>9</v>
      </c>
      <c r="K40" s="44">
        <v>7</v>
      </c>
      <c r="L40" s="44">
        <v>8</v>
      </c>
      <c r="M40" s="59">
        <f t="shared" si="0"/>
        <v>24</v>
      </c>
    </row>
    <row r="41" spans="1:13" x14ac:dyDescent="0.2">
      <c r="A41" s="20">
        <v>30</v>
      </c>
      <c r="B41" s="43" t="s">
        <v>176</v>
      </c>
      <c r="C41" s="58" t="s">
        <v>38</v>
      </c>
      <c r="D41" s="43" t="s">
        <v>294</v>
      </c>
      <c r="E41" s="58" t="s">
        <v>295</v>
      </c>
      <c r="F41" s="43" t="s">
        <v>296</v>
      </c>
      <c r="G41" s="58" t="s">
        <v>600</v>
      </c>
      <c r="H41" s="43" t="s">
        <v>601</v>
      </c>
      <c r="I41" s="58" t="s">
        <v>71</v>
      </c>
      <c r="J41" s="44">
        <v>15</v>
      </c>
      <c r="K41" s="44">
        <v>4</v>
      </c>
      <c r="L41" s="44">
        <v>11</v>
      </c>
      <c r="M41" s="59">
        <f t="shared" si="0"/>
        <v>30</v>
      </c>
    </row>
    <row r="42" spans="1:13" x14ac:dyDescent="0.2">
      <c r="A42" s="20">
        <v>31</v>
      </c>
      <c r="B42" s="43" t="s">
        <v>176</v>
      </c>
      <c r="C42" s="58" t="s">
        <v>38</v>
      </c>
      <c r="D42" s="43" t="s">
        <v>294</v>
      </c>
      <c r="E42" s="58" t="s">
        <v>172</v>
      </c>
      <c r="F42" s="43" t="s">
        <v>468</v>
      </c>
      <c r="G42" s="58" t="s">
        <v>619</v>
      </c>
      <c r="H42" s="43" t="s">
        <v>16</v>
      </c>
      <c r="I42" s="58" t="s">
        <v>71</v>
      </c>
      <c r="J42" s="44">
        <v>13</v>
      </c>
      <c r="K42" s="44">
        <v>8</v>
      </c>
      <c r="L42" s="44">
        <v>12</v>
      </c>
      <c r="M42" s="59">
        <f t="shared" si="0"/>
        <v>33</v>
      </c>
    </row>
    <row r="43" spans="1:13" x14ac:dyDescent="0.2">
      <c r="A43" s="20">
        <v>32</v>
      </c>
      <c r="B43" s="43" t="s">
        <v>176</v>
      </c>
      <c r="C43" s="58" t="s">
        <v>38</v>
      </c>
      <c r="D43" s="43" t="s">
        <v>294</v>
      </c>
      <c r="E43" s="58" t="s">
        <v>135</v>
      </c>
      <c r="F43" s="43" t="s">
        <v>521</v>
      </c>
      <c r="G43" s="58" t="s">
        <v>628</v>
      </c>
      <c r="H43" s="43" t="s">
        <v>629</v>
      </c>
      <c r="I43" s="58" t="s">
        <v>71</v>
      </c>
      <c r="J43" s="44">
        <v>28</v>
      </c>
      <c r="K43" s="44">
        <v>23</v>
      </c>
      <c r="L43" s="44">
        <v>11</v>
      </c>
      <c r="M43" s="59">
        <f t="shared" si="0"/>
        <v>62</v>
      </c>
    </row>
    <row r="44" spans="1:13" x14ac:dyDescent="0.2">
      <c r="A44" s="20">
        <v>33</v>
      </c>
      <c r="B44" s="43" t="s">
        <v>176</v>
      </c>
      <c r="C44" s="58" t="s">
        <v>114</v>
      </c>
      <c r="D44" s="43" t="s">
        <v>309</v>
      </c>
      <c r="E44" s="58" t="s">
        <v>151</v>
      </c>
      <c r="F44" s="43" t="s">
        <v>498</v>
      </c>
      <c r="G44" s="58" t="s">
        <v>602</v>
      </c>
      <c r="H44" s="43" t="s">
        <v>603</v>
      </c>
      <c r="I44" s="58" t="s">
        <v>71</v>
      </c>
      <c r="J44" s="44">
        <v>8</v>
      </c>
      <c r="K44" s="44">
        <v>6</v>
      </c>
      <c r="L44" s="44">
        <v>10</v>
      </c>
      <c r="M44" s="59">
        <f t="shared" si="0"/>
        <v>24</v>
      </c>
    </row>
    <row r="45" spans="1:13" x14ac:dyDescent="0.2">
      <c r="A45" s="20">
        <v>34</v>
      </c>
      <c r="B45" s="43" t="s">
        <v>176</v>
      </c>
      <c r="C45" s="58" t="s">
        <v>114</v>
      </c>
      <c r="D45" s="43" t="s">
        <v>309</v>
      </c>
      <c r="E45" s="58" t="s">
        <v>166</v>
      </c>
      <c r="F45" s="43" t="s">
        <v>545</v>
      </c>
      <c r="G45" s="58" t="s">
        <v>609</v>
      </c>
      <c r="H45" s="43" t="s">
        <v>58</v>
      </c>
      <c r="I45" s="58" t="s">
        <v>71</v>
      </c>
      <c r="J45" s="44">
        <v>16</v>
      </c>
      <c r="K45" s="44">
        <v>6</v>
      </c>
      <c r="L45" s="44">
        <v>11</v>
      </c>
      <c r="M45" s="59">
        <f t="shared" si="0"/>
        <v>33</v>
      </c>
    </row>
    <row r="46" spans="1:13" x14ac:dyDescent="0.2">
      <c r="A46" s="20">
        <v>35</v>
      </c>
      <c r="B46" s="60" t="s">
        <v>176</v>
      </c>
      <c r="C46" s="61" t="s">
        <v>272</v>
      </c>
      <c r="D46" s="62" t="s">
        <v>273</v>
      </c>
      <c r="E46" s="61" t="s">
        <v>42</v>
      </c>
      <c r="F46" s="62" t="s">
        <v>326</v>
      </c>
      <c r="G46" s="61" t="s">
        <v>570</v>
      </c>
      <c r="H46" s="62" t="s">
        <v>571</v>
      </c>
      <c r="I46" s="61" t="s">
        <v>71</v>
      </c>
      <c r="J46" s="61">
        <v>5</v>
      </c>
      <c r="K46" s="61">
        <v>2</v>
      </c>
      <c r="L46" s="61">
        <v>3</v>
      </c>
      <c r="M46" s="59">
        <f t="shared" si="0"/>
        <v>10</v>
      </c>
    </row>
    <row r="47" spans="1:13" x14ac:dyDescent="0.2">
      <c r="A47" s="20">
        <v>36</v>
      </c>
      <c r="B47" s="43" t="s">
        <v>176</v>
      </c>
      <c r="C47" s="58" t="s">
        <v>272</v>
      </c>
      <c r="D47" s="43" t="s">
        <v>273</v>
      </c>
      <c r="E47" s="58" t="s">
        <v>109</v>
      </c>
      <c r="F47" s="43" t="s">
        <v>276</v>
      </c>
      <c r="G47" s="58" t="s">
        <v>582</v>
      </c>
      <c r="H47" s="43" t="s">
        <v>220</v>
      </c>
      <c r="I47" s="58" t="s">
        <v>71</v>
      </c>
      <c r="J47" s="44">
        <v>4</v>
      </c>
      <c r="K47" s="44">
        <v>2</v>
      </c>
      <c r="L47" s="44">
        <v>6</v>
      </c>
      <c r="M47" s="59">
        <f t="shared" si="0"/>
        <v>12</v>
      </c>
    </row>
    <row r="48" spans="1:13" x14ac:dyDescent="0.2">
      <c r="A48" s="20">
        <v>37</v>
      </c>
      <c r="B48" s="43" t="s">
        <v>176</v>
      </c>
      <c r="C48" s="58" t="s">
        <v>177</v>
      </c>
      <c r="D48" s="43" t="s">
        <v>176</v>
      </c>
      <c r="E48" s="58" t="s">
        <v>213</v>
      </c>
      <c r="F48" s="43" t="s">
        <v>214</v>
      </c>
      <c r="G48" s="58" t="s">
        <v>589</v>
      </c>
      <c r="H48" s="43" t="s">
        <v>550</v>
      </c>
      <c r="I48" s="58" t="s">
        <v>24</v>
      </c>
      <c r="J48" s="44">
        <v>8</v>
      </c>
      <c r="K48" s="44">
        <v>9</v>
      </c>
      <c r="L48" s="44">
        <v>7</v>
      </c>
      <c r="M48" s="59">
        <f t="shared" si="0"/>
        <v>24</v>
      </c>
    </row>
    <row r="49" spans="1:13" x14ac:dyDescent="0.2">
      <c r="A49" s="20">
        <v>38</v>
      </c>
      <c r="B49" s="43" t="s">
        <v>176</v>
      </c>
      <c r="C49" s="58" t="s">
        <v>177</v>
      </c>
      <c r="D49" s="43" t="s">
        <v>176</v>
      </c>
      <c r="E49" s="58" t="s">
        <v>150</v>
      </c>
      <c r="F49" s="43" t="s">
        <v>234</v>
      </c>
      <c r="G49" s="58" t="s">
        <v>598</v>
      </c>
      <c r="H49" s="43" t="s">
        <v>84</v>
      </c>
      <c r="I49" s="58" t="s">
        <v>71</v>
      </c>
      <c r="J49" s="44">
        <v>11</v>
      </c>
      <c r="K49" s="44">
        <v>11</v>
      </c>
      <c r="L49" s="44">
        <v>8</v>
      </c>
      <c r="M49" s="59">
        <f t="shared" si="0"/>
        <v>30</v>
      </c>
    </row>
    <row r="50" spans="1:13" x14ac:dyDescent="0.2">
      <c r="A50" s="20">
        <v>39</v>
      </c>
      <c r="B50" s="43" t="s">
        <v>176</v>
      </c>
      <c r="C50" s="58" t="s">
        <v>177</v>
      </c>
      <c r="D50" s="43" t="s">
        <v>176</v>
      </c>
      <c r="E50" s="58" t="s">
        <v>48</v>
      </c>
      <c r="F50" s="43" t="s">
        <v>225</v>
      </c>
      <c r="G50" s="58" t="s">
        <v>599</v>
      </c>
      <c r="H50" s="43" t="s">
        <v>253</v>
      </c>
      <c r="I50" s="58" t="s">
        <v>24</v>
      </c>
      <c r="J50" s="44">
        <v>5</v>
      </c>
      <c r="K50" s="44">
        <v>2</v>
      </c>
      <c r="L50" s="44">
        <v>5</v>
      </c>
      <c r="M50" s="59">
        <f t="shared" si="0"/>
        <v>12</v>
      </c>
    </row>
    <row r="51" spans="1:13" x14ac:dyDescent="0.2">
      <c r="A51" s="20">
        <v>40</v>
      </c>
      <c r="B51" s="60" t="s">
        <v>176</v>
      </c>
      <c r="C51" s="61" t="s">
        <v>177</v>
      </c>
      <c r="D51" s="62" t="s">
        <v>176</v>
      </c>
      <c r="E51" s="61" t="s">
        <v>89</v>
      </c>
      <c r="F51" s="62" t="s">
        <v>96</v>
      </c>
      <c r="G51" s="61" t="s">
        <v>605</v>
      </c>
      <c r="H51" s="62" t="s">
        <v>132</v>
      </c>
      <c r="I51" s="61" t="s">
        <v>24</v>
      </c>
      <c r="J51" s="61">
        <v>7</v>
      </c>
      <c r="K51" s="61">
        <v>2</v>
      </c>
      <c r="L51" s="61">
        <v>4</v>
      </c>
      <c r="M51" s="59">
        <f t="shared" si="0"/>
        <v>13</v>
      </c>
    </row>
    <row r="52" spans="1:13" x14ac:dyDescent="0.2">
      <c r="A52" s="20">
        <v>41</v>
      </c>
      <c r="B52" s="43" t="s">
        <v>176</v>
      </c>
      <c r="C52" s="58" t="s">
        <v>177</v>
      </c>
      <c r="D52" s="43" t="s">
        <v>176</v>
      </c>
      <c r="E52" s="58" t="s">
        <v>59</v>
      </c>
      <c r="F52" s="43" t="s">
        <v>248</v>
      </c>
      <c r="G52" s="58" t="s">
        <v>620</v>
      </c>
      <c r="H52" s="43" t="s">
        <v>621</v>
      </c>
      <c r="I52" s="58" t="s">
        <v>24</v>
      </c>
      <c r="J52" s="44">
        <v>15</v>
      </c>
      <c r="K52" s="44">
        <v>6</v>
      </c>
      <c r="L52" s="44">
        <v>10</v>
      </c>
      <c r="M52" s="59">
        <f t="shared" si="0"/>
        <v>31</v>
      </c>
    </row>
    <row r="53" spans="1:13" x14ac:dyDescent="0.2">
      <c r="A53" s="20">
        <v>42</v>
      </c>
      <c r="B53" s="43" t="s">
        <v>176</v>
      </c>
      <c r="C53" s="58" t="s">
        <v>177</v>
      </c>
      <c r="D53" s="43" t="s">
        <v>176</v>
      </c>
      <c r="E53" s="58" t="s">
        <v>245</v>
      </c>
      <c r="F53" s="43" t="s">
        <v>246</v>
      </c>
      <c r="G53" s="58" t="s">
        <v>624</v>
      </c>
      <c r="H53" s="43" t="s">
        <v>625</v>
      </c>
      <c r="I53" s="58" t="s">
        <v>24</v>
      </c>
      <c r="J53" s="44">
        <v>17</v>
      </c>
      <c r="K53" s="44">
        <v>10</v>
      </c>
      <c r="L53" s="44">
        <v>7</v>
      </c>
      <c r="M53" s="59">
        <f t="shared" si="0"/>
        <v>34</v>
      </c>
    </row>
    <row r="54" spans="1:13" x14ac:dyDescent="0.2">
      <c r="A54" s="20">
        <v>43</v>
      </c>
      <c r="B54" s="43" t="s">
        <v>176</v>
      </c>
      <c r="C54" s="58" t="s">
        <v>177</v>
      </c>
      <c r="D54" s="43" t="s">
        <v>176</v>
      </c>
      <c r="E54" s="58" t="s">
        <v>165</v>
      </c>
      <c r="F54" s="43" t="s">
        <v>211</v>
      </c>
      <c r="G54" s="58" t="s">
        <v>636</v>
      </c>
      <c r="H54" s="43" t="s">
        <v>20</v>
      </c>
      <c r="I54" s="58" t="s">
        <v>24</v>
      </c>
      <c r="J54" s="44">
        <v>13</v>
      </c>
      <c r="K54" s="44">
        <v>14</v>
      </c>
      <c r="L54" s="44">
        <v>10</v>
      </c>
      <c r="M54" s="59">
        <f t="shared" si="0"/>
        <v>37</v>
      </c>
    </row>
    <row r="55" spans="1:13" ht="12.75" customHeight="1" x14ac:dyDescent="0.2">
      <c r="A55" s="20">
        <v>44</v>
      </c>
      <c r="B55" s="43" t="s">
        <v>176</v>
      </c>
      <c r="C55" s="58" t="s">
        <v>177</v>
      </c>
      <c r="D55" s="43" t="s">
        <v>176</v>
      </c>
      <c r="E55" s="58" t="s">
        <v>39</v>
      </c>
      <c r="F55" s="43" t="s">
        <v>261</v>
      </c>
      <c r="G55" s="58" t="s">
        <v>637</v>
      </c>
      <c r="H55" s="43" t="s">
        <v>638</v>
      </c>
      <c r="I55" s="58" t="s">
        <v>23</v>
      </c>
      <c r="J55" s="44">
        <v>23</v>
      </c>
      <c r="K55" s="44">
        <v>21</v>
      </c>
      <c r="L55" s="44">
        <v>17</v>
      </c>
      <c r="M55" s="59">
        <f t="shared" si="0"/>
        <v>61</v>
      </c>
    </row>
    <row r="56" spans="1:13" x14ac:dyDescent="0.2">
      <c r="A56" s="20">
        <v>45</v>
      </c>
      <c r="B56" s="43" t="s">
        <v>176</v>
      </c>
      <c r="C56" s="58" t="s">
        <v>177</v>
      </c>
      <c r="D56" s="43" t="s">
        <v>176</v>
      </c>
      <c r="E56" s="58" t="s">
        <v>39</v>
      </c>
      <c r="F56" s="43" t="s">
        <v>261</v>
      </c>
      <c r="G56" s="58" t="s">
        <v>637</v>
      </c>
      <c r="H56" s="43" t="s">
        <v>638</v>
      </c>
      <c r="I56" s="58" t="s">
        <v>24</v>
      </c>
      <c r="J56" s="44">
        <v>23</v>
      </c>
      <c r="K56" s="44">
        <v>21</v>
      </c>
      <c r="L56" s="44">
        <v>17</v>
      </c>
      <c r="M56" s="59">
        <f t="shared" si="0"/>
        <v>61</v>
      </c>
    </row>
    <row r="57" spans="1:13" x14ac:dyDescent="0.2">
      <c r="A57" s="20">
        <v>46</v>
      </c>
      <c r="B57" s="43" t="s">
        <v>342</v>
      </c>
      <c r="C57" s="58" t="s">
        <v>343</v>
      </c>
      <c r="D57" s="43" t="s">
        <v>342</v>
      </c>
      <c r="E57" s="58" t="s">
        <v>444</v>
      </c>
      <c r="F57" s="43" t="s">
        <v>445</v>
      </c>
      <c r="G57" s="58" t="s">
        <v>583</v>
      </c>
      <c r="H57" s="43" t="s">
        <v>584</v>
      </c>
      <c r="I57" s="58" t="s">
        <v>71</v>
      </c>
      <c r="J57" s="44">
        <v>9</v>
      </c>
      <c r="K57" s="44">
        <v>6</v>
      </c>
      <c r="L57" s="44">
        <v>8</v>
      </c>
      <c r="M57" s="59">
        <f t="shared" si="0"/>
        <v>23</v>
      </c>
    </row>
    <row r="58" spans="1:13" x14ac:dyDescent="0.2">
      <c r="A58" s="20">
        <v>47</v>
      </c>
      <c r="B58" s="43" t="s">
        <v>342</v>
      </c>
      <c r="C58" s="58" t="s">
        <v>343</v>
      </c>
      <c r="D58" s="43" t="s">
        <v>342</v>
      </c>
      <c r="E58" s="58" t="s">
        <v>113</v>
      </c>
      <c r="F58" s="43" t="s">
        <v>529</v>
      </c>
      <c r="G58" s="58" t="s">
        <v>606</v>
      </c>
      <c r="H58" s="43" t="s">
        <v>52</v>
      </c>
      <c r="I58" s="58" t="s">
        <v>71</v>
      </c>
      <c r="J58" s="44">
        <v>5</v>
      </c>
      <c r="K58" s="44">
        <v>7</v>
      </c>
      <c r="L58" s="44">
        <v>7</v>
      </c>
      <c r="M58" s="59">
        <f t="shared" si="0"/>
        <v>19</v>
      </c>
    </row>
    <row r="59" spans="1:13" x14ac:dyDescent="0.2">
      <c r="A59" s="20">
        <v>48</v>
      </c>
      <c r="B59" s="43" t="s">
        <v>342</v>
      </c>
      <c r="C59" s="58" t="s">
        <v>343</v>
      </c>
      <c r="D59" s="43" t="s">
        <v>342</v>
      </c>
      <c r="E59" s="58" t="s">
        <v>86</v>
      </c>
      <c r="F59" s="43" t="s">
        <v>477</v>
      </c>
      <c r="G59" s="58" t="s">
        <v>626</v>
      </c>
      <c r="H59" s="43" t="s">
        <v>627</v>
      </c>
      <c r="I59" s="58" t="s">
        <v>71</v>
      </c>
      <c r="J59" s="44">
        <v>2</v>
      </c>
      <c r="K59" s="44">
        <v>9</v>
      </c>
      <c r="L59" s="44">
        <v>18</v>
      </c>
      <c r="M59" s="59">
        <f t="shared" si="0"/>
        <v>29</v>
      </c>
    </row>
    <row r="61" spans="1:13" x14ac:dyDescent="0.2">
      <c r="M61" s="33">
        <f>SUM(M12:M60)</f>
        <v>1526</v>
      </c>
    </row>
  </sheetData>
  <sortState ref="B13:L60">
    <sortCondition ref="B13:B60"/>
    <sortCondition ref="C13:C60"/>
  </sortState>
  <mergeCells count="20">
    <mergeCell ref="B7:M7"/>
    <mergeCell ref="B1:M1"/>
    <mergeCell ref="B2:M2"/>
    <mergeCell ref="B3:M3"/>
    <mergeCell ref="B5:M5"/>
    <mergeCell ref="B6:M6"/>
    <mergeCell ref="M9:M11"/>
    <mergeCell ref="K8:L8"/>
    <mergeCell ref="B9:B11"/>
    <mergeCell ref="C9:C11"/>
    <mergeCell ref="D9:D11"/>
    <mergeCell ref="E9:E11"/>
    <mergeCell ref="F9:F11"/>
    <mergeCell ref="G9:G11"/>
    <mergeCell ref="H9:H11"/>
    <mergeCell ref="I9:I11"/>
    <mergeCell ref="J9:L9"/>
    <mergeCell ref="J10:J11"/>
    <mergeCell ref="K10:K11"/>
    <mergeCell ref="L10:L11"/>
  </mergeCells>
  <printOptions horizontalCentered="1"/>
  <pageMargins left="0.19685039370078741" right="0.19685039370078741" top="0.59055118110236227" bottom="0.39370078740157483" header="0.51181102362204722" footer="0"/>
  <pageSetup scale="80" firstPageNumber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Primarias</vt:lpstr>
      <vt:lpstr>Secundarias</vt:lpstr>
      <vt:lpstr>Secundarias!_FilterDatabase</vt:lpstr>
      <vt:lpstr>Primarias!Área_de_impresión</vt:lpstr>
      <vt:lpstr>Primarias!Print_Titles_0</vt:lpstr>
      <vt:lpstr>Secundarias!Print_Titles_0</vt:lpstr>
      <vt:lpstr>Primarias!Títulos_a_imprimir</vt:lpstr>
      <vt:lpstr>Secundarias!Títulos_a_imprimir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arturom</dc:creator>
  <cp:lastModifiedBy>compensa1</cp:lastModifiedBy>
  <cp:revision>0</cp:revision>
  <cp:lastPrinted>2018-04-13T20:54:31Z</cp:lastPrinted>
  <dcterms:created xsi:type="dcterms:W3CDTF">2001-03-26T19:16:49Z</dcterms:created>
  <dcterms:modified xsi:type="dcterms:W3CDTF">2018-08-08T19:39:11Z</dcterms:modified>
  <dc:language>es-MX</dc:language>
</cp:coreProperties>
</file>